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C:\Users\nougyou-01\Downloads\"/>
    </mc:Choice>
  </mc:AlternateContent>
  <xr:revisionPtr revIDLastSave="0" documentId="13_ncr:1_{1D0A1BC1-4EE5-4508-BC1C-882D5B3327EA}" xr6:coauthVersionLast="47" xr6:coauthVersionMax="47" xr10:uidLastSave="{00000000-0000-0000-0000-000000000000}"/>
  <bookViews>
    <workbookView xWindow="-120" yWindow="-120" windowWidth="29040" windowHeight="17520" tabRatio="764" xr2:uid="{00000000-000D-0000-FFFF-FFFF00000000}"/>
  </bookViews>
  <sheets>
    <sheet name="①進捗報告" sheetId="4" r:id="rId1"/>
    <sheet name="②完了報告" sheetId="5" r:id="rId2"/>
    <sheet name="③実施状況報告書・別紙 (完了時)" sheetId="14" r:id="rId3"/>
  </sheets>
  <definedNames>
    <definedName name="_xlnm.Print_Area" localSheetId="0">①進捗報告!$A$1:$O$60</definedName>
    <definedName name="_xlnm.Print_Area" localSheetId="1">②完了報告!$A$1:$P$56</definedName>
    <definedName name="_xlnm.Print_Area" localSheetId="2">'③実施状況報告書・別紙 (完了時)'!$A$1:$P$82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4" l="1"/>
  <c r="E81" i="14" s="1"/>
  <c r="F79" i="14"/>
  <c r="E79" i="14"/>
  <c r="K26" i="5" l="1"/>
  <c r="I34" i="5"/>
  <c r="G34" i="5"/>
  <c r="E34" i="5"/>
  <c r="K25" i="14"/>
  <c r="G81" i="14" s="1"/>
  <c r="K28" i="5"/>
  <c r="H28" i="5"/>
  <c r="D14" i="14" l="1"/>
  <c r="H10" i="14"/>
  <c r="H8" i="14"/>
  <c r="I22" i="5"/>
  <c r="K22" i="5"/>
  <c r="M22" i="5"/>
  <c r="N29" i="14"/>
  <c r="J82" i="14" s="1"/>
  <c r="J29" i="14"/>
  <c r="G82" i="14" s="1"/>
  <c r="F29" i="14"/>
  <c r="E82" i="14" s="1"/>
  <c r="F27" i="14"/>
  <c r="M23" i="14"/>
  <c r="K23" i="14"/>
  <c r="H23" i="14"/>
  <c r="L19" i="14"/>
  <c r="J19" i="14"/>
  <c r="H19" i="14"/>
  <c r="N38" i="5"/>
  <c r="L38" i="5"/>
  <c r="J38" i="5"/>
  <c r="E78" i="14" l="1"/>
  <c r="E80" i="14"/>
  <c r="M32" i="5"/>
  <c r="I32" i="5"/>
  <c r="D32" i="5"/>
  <c r="D30" i="5"/>
  <c r="M26" i="5"/>
  <c r="H26" i="5" l="1"/>
  <c r="A17" i="5"/>
  <c r="G9" i="5"/>
  <c r="G7" i="5"/>
  <c r="E51" i="14" l="1"/>
  <c r="B71" i="14" s="1"/>
  <c r="E48" i="14"/>
  <c r="E46" i="14"/>
  <c r="B62" i="14" l="1"/>
  <c r="B65" i="14"/>
  <c r="B68" i="14"/>
  <c r="I51" i="14"/>
  <c r="B56" i="14"/>
  <c r="B5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農業委員会 01</author>
  </authors>
  <commentList>
    <comment ref="E7" authorId="0" shapeId="0" xr:uid="{00000000-0006-0000-0000-000001000000}">
      <text>
        <r>
          <rPr>
            <b/>
            <sz val="11"/>
            <color indexed="10"/>
            <rFont val="ＭＳ Ｐゴシック"/>
            <family val="3"/>
            <charset val="128"/>
          </rPr>
          <t xml:space="preserve">工事施工業者ではなく、転用許可を受けた申請者名
</t>
        </r>
        <r>
          <rPr>
            <b/>
            <sz val="11"/>
            <color indexed="81"/>
            <rFont val="ＭＳ Ｐゴシック"/>
            <family val="3"/>
            <charset val="128"/>
          </rPr>
          <t>（譲受人・借受人）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農業委員会 01</author>
    <author>古賀　悦朗（農山漁村課）</author>
  </authors>
  <commentList>
    <comment ref="D7" authorId="0" shapeId="0" xr:uid="{00000000-0006-0000-0100-000001000000}">
      <text>
        <r>
          <rPr>
            <b/>
            <sz val="11"/>
            <color indexed="10"/>
            <rFont val="ＭＳ Ｐゴシック"/>
            <family val="3"/>
            <charset val="128"/>
          </rPr>
          <t xml:space="preserve">工事施工業者ではなく、転用許可を受けた申請者名
</t>
        </r>
        <r>
          <rPr>
            <b/>
            <sz val="11"/>
            <color indexed="81"/>
            <rFont val="ＭＳ Ｐゴシック"/>
            <family val="3"/>
            <charset val="128"/>
          </rPr>
          <t>（譲受人・借受人）</t>
        </r>
      </text>
    </comment>
    <comment ref="D12" authorId="1" shapeId="0" xr:uid="{00000000-0006-0000-0100-000002000000}">
      <text>
        <r>
          <rPr>
            <b/>
            <sz val="10"/>
            <color indexed="81"/>
            <rFont val="MS P ゴシック"/>
            <family val="3"/>
            <charset val="128"/>
          </rPr>
          <t xml:space="preserve">行政書士に報告を委任する場合はその者の住所・氏名と登録番号を記載すること
</t>
        </r>
        <r>
          <rPr>
            <b/>
            <sz val="10"/>
            <color indexed="10"/>
            <rFont val="MS P ゴシック"/>
            <family val="3"/>
            <charset val="128"/>
          </rPr>
          <t>（※本人による報告の場合は13～16行を非表示にする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農業委員会 01</author>
  </authors>
  <commentList>
    <comment ref="F8" authorId="0" shapeId="0" xr:uid="{00000000-0006-0000-0200-000001000000}">
      <text>
        <r>
          <rPr>
            <b/>
            <sz val="11"/>
            <color indexed="10"/>
            <rFont val="ＭＳ Ｐゴシック"/>
            <family val="3"/>
            <charset val="128"/>
          </rPr>
          <t xml:space="preserve">工事施工業者ではなく、転用許可を受けた申請者名
</t>
        </r>
        <r>
          <rPr>
            <b/>
            <sz val="11"/>
            <color indexed="81"/>
            <rFont val="ＭＳ Ｐゴシック"/>
            <family val="3"/>
            <charset val="128"/>
          </rPr>
          <t>（譲受人・借受人）</t>
        </r>
      </text>
    </comment>
  </commentList>
</comments>
</file>

<file path=xl/sharedStrings.xml><?xml version="1.0" encoding="utf-8"?>
<sst xmlns="http://schemas.openxmlformats.org/spreadsheetml/2006/main" count="247" uniqueCount="168">
  <si>
    <t>　佐賀県知事　山口　祥義 　様</t>
    <rPh sb="1" eb="6">
      <t>サガケンチジ</t>
    </rPh>
    <rPh sb="7" eb="9">
      <t>ヤマグチ</t>
    </rPh>
    <rPh sb="10" eb="11">
      <t>ショウ</t>
    </rPh>
    <rPh sb="11" eb="12">
      <t>ヨシ</t>
    </rPh>
    <rPh sb="14" eb="15">
      <t>サマ</t>
    </rPh>
    <phoneticPr fontId="1"/>
  </si>
  <si>
    <t>記</t>
    <rPh sb="0" eb="1">
      <t>キ</t>
    </rPh>
    <phoneticPr fontId="3"/>
  </si>
  <si>
    <t>１</t>
    <phoneticPr fontId="3"/>
  </si>
  <si>
    <t>許可年月日</t>
    <rPh sb="0" eb="2">
      <t>キョカ</t>
    </rPh>
    <rPh sb="2" eb="5">
      <t>ネンガッピ</t>
    </rPh>
    <phoneticPr fontId="3"/>
  </si>
  <si>
    <t>（事業計画変更承認年月日）</t>
    <rPh sb="1" eb="5">
      <t>ジギョウケイカク</t>
    </rPh>
    <rPh sb="5" eb="9">
      <t>ヘンコウショウニン</t>
    </rPh>
    <rPh sb="9" eb="12">
      <t>ネンガッピ</t>
    </rPh>
    <phoneticPr fontId="3"/>
  </si>
  <si>
    <t>２</t>
    <phoneticPr fontId="3"/>
  </si>
  <si>
    <t>許可指令番号</t>
    <rPh sb="0" eb="6">
      <t>キョカシレイバンゴウ</t>
    </rPh>
    <phoneticPr fontId="3"/>
  </si>
  <si>
    <t>（事業計画変更承認文書番号）</t>
    <rPh sb="1" eb="5">
      <t>ジギョウケイカク</t>
    </rPh>
    <rPh sb="5" eb="7">
      <t>ヘンコウ</t>
    </rPh>
    <rPh sb="7" eb="8">
      <t>ショウ</t>
    </rPh>
    <rPh sb="9" eb="10">
      <t>ニン</t>
    </rPh>
    <rPh sb="10" eb="14">
      <t>ブンショバンゴウ</t>
    </rPh>
    <phoneticPr fontId="3"/>
  </si>
  <si>
    <t>３</t>
  </si>
  <si>
    <t>転用目的　</t>
    <rPh sb="0" eb="4">
      <t>テンヨウモクテキ</t>
    </rPh>
    <phoneticPr fontId="3"/>
  </si>
  <si>
    <t>４</t>
  </si>
  <si>
    <t>許可面積　</t>
    <rPh sb="0" eb="4">
      <t>キョカメンセキ</t>
    </rPh>
    <phoneticPr fontId="3"/>
  </si>
  <si>
    <t>５</t>
  </si>
  <si>
    <t>工事完了報告日</t>
    <rPh sb="0" eb="2">
      <t>コウジ</t>
    </rPh>
    <rPh sb="2" eb="4">
      <t>カンリョウ</t>
    </rPh>
    <rPh sb="4" eb="6">
      <t>ホウコク</t>
    </rPh>
    <rPh sb="6" eb="7">
      <t>ビ</t>
    </rPh>
    <phoneticPr fontId="3"/>
  </si>
  <si>
    <t>６</t>
    <phoneticPr fontId="3"/>
  </si>
  <si>
    <t>事業実施状況</t>
    <rPh sb="0" eb="2">
      <t>ジギョウ</t>
    </rPh>
    <rPh sb="2" eb="4">
      <t>ジッシ</t>
    </rPh>
    <rPh sb="4" eb="6">
      <t>ジョウキョウ</t>
    </rPh>
    <phoneticPr fontId="3"/>
  </si>
  <si>
    <t>別紙のとおり</t>
    <rPh sb="0" eb="2">
      <t>ベッシ</t>
    </rPh>
    <phoneticPr fontId="3"/>
  </si>
  <si>
    <t>添付書類</t>
    <rPh sb="0" eb="4">
      <t>テンプショルイ</t>
    </rPh>
    <phoneticPr fontId="3"/>
  </si>
  <si>
    <t>・現況写真</t>
    <rPh sb="1" eb="3">
      <t>ゲンキョウ</t>
    </rPh>
    <rPh sb="3" eb="5">
      <t>シャシン</t>
    </rPh>
    <phoneticPr fontId="3"/>
  </si>
  <si>
    <t>別紙</t>
    <rPh sb="0" eb="2">
      <t>ベッシ</t>
    </rPh>
    <phoneticPr fontId="3"/>
  </si>
  <si>
    <t>資材置場等とする目的の恒久転用の許可に係る事業の実施状況報告</t>
    <rPh sb="0" eb="5">
      <t>シザイオキバトウ</t>
    </rPh>
    <rPh sb="8" eb="10">
      <t>モクテキ</t>
    </rPh>
    <rPh sb="11" eb="15">
      <t>コウキュウテンヨウ</t>
    </rPh>
    <rPh sb="16" eb="18">
      <t>キョカ</t>
    </rPh>
    <rPh sb="19" eb="20">
      <t>カカ</t>
    </rPh>
    <phoneticPr fontId="3"/>
  </si>
  <si>
    <t>転用事業者</t>
    <rPh sb="0" eb="5">
      <t>テンヨウジギョウシャ</t>
    </rPh>
    <phoneticPr fontId="3"/>
  </si>
  <si>
    <t>転用目的</t>
    <rPh sb="0" eb="4">
      <t>テンヨウモクテキ</t>
    </rPh>
    <phoneticPr fontId="3"/>
  </si>
  <si>
    <t>報告期間</t>
    <rPh sb="0" eb="4">
      <t>ホウコクキカン</t>
    </rPh>
    <phoneticPr fontId="3"/>
  </si>
  <si>
    <t>～</t>
    <phoneticPr fontId="3"/>
  </si>
  <si>
    <t>報告日</t>
    <rPh sb="0" eb="3">
      <t>ホウコクヒ</t>
    </rPh>
    <phoneticPr fontId="3"/>
  </si>
  <si>
    <t>事業実施状況</t>
    <rPh sb="0" eb="6">
      <t>ジギョウジッシジョウキョウ</t>
    </rPh>
    <phoneticPr fontId="3"/>
  </si>
  <si>
    <t>第１回</t>
    <rPh sb="0" eb="1">
      <t>ダイ</t>
    </rPh>
    <rPh sb="2" eb="3">
      <t>カイ</t>
    </rPh>
    <phoneticPr fontId="3"/>
  </si>
  <si>
    <t>第２回</t>
    <rPh sb="0" eb="1">
      <t>ダイ</t>
    </rPh>
    <rPh sb="2" eb="3">
      <t>カイ</t>
    </rPh>
    <phoneticPr fontId="3"/>
  </si>
  <si>
    <t>第３回</t>
    <rPh sb="0" eb="1">
      <t>ダイ</t>
    </rPh>
    <rPh sb="2" eb="3">
      <t>カイ</t>
    </rPh>
    <phoneticPr fontId="3"/>
  </si>
  <si>
    <t>第４回</t>
    <rPh sb="0" eb="1">
      <t>ダイ</t>
    </rPh>
    <rPh sb="2" eb="3">
      <t>カイ</t>
    </rPh>
    <phoneticPr fontId="3"/>
  </si>
  <si>
    <t>第５回</t>
    <rPh sb="0" eb="1">
      <t>ダイ</t>
    </rPh>
    <rPh sb="2" eb="3">
      <t>カイ</t>
    </rPh>
    <phoneticPr fontId="3"/>
  </si>
  <si>
    <t>第６回</t>
    <rPh sb="0" eb="1">
      <t>ダイ</t>
    </rPh>
    <rPh sb="2" eb="3">
      <t>カイ</t>
    </rPh>
    <phoneticPr fontId="3"/>
  </si>
  <si>
    <t>留意事項</t>
    <rPh sb="0" eb="4">
      <t>リュウイジコウ</t>
    </rPh>
    <phoneticPr fontId="3"/>
  </si>
  <si>
    <t>・過去の報告を整理するため、当該報告書を都度上書きの上、農業委員会へ提出すること。</t>
    <rPh sb="1" eb="3">
      <t>カコ</t>
    </rPh>
    <rPh sb="4" eb="6">
      <t>ホウコク</t>
    </rPh>
    <rPh sb="7" eb="9">
      <t>セイリ</t>
    </rPh>
    <rPh sb="14" eb="16">
      <t>トウガイ</t>
    </rPh>
    <rPh sb="16" eb="19">
      <t>ホウコクショ</t>
    </rPh>
    <rPh sb="20" eb="22">
      <t>ツド</t>
    </rPh>
    <rPh sb="22" eb="24">
      <t>ウワガ</t>
    </rPh>
    <rPh sb="26" eb="27">
      <t>ウエ</t>
    </rPh>
    <rPh sb="28" eb="33">
      <t>ノウギョウイインカイ</t>
    </rPh>
    <rPh sb="34" eb="36">
      <t>テイシュツ</t>
    </rPh>
    <phoneticPr fontId="3"/>
  </si>
  <si>
    <t>（備考）実施状況報告シートから自動転記されるため記載不要です</t>
    <rPh sb="1" eb="3">
      <t>ビコウ</t>
    </rPh>
    <rPh sb="4" eb="10">
      <t>ジッシジョウキョウホウコク</t>
    </rPh>
    <rPh sb="15" eb="19">
      <t>ジドウテンキ</t>
    </rPh>
    <rPh sb="24" eb="28">
      <t>キサイフヨウ</t>
    </rPh>
    <phoneticPr fontId="3"/>
  </si>
  <si>
    <t>許可年月日</t>
    <rPh sb="0" eb="5">
      <t>キョカネンガッピ</t>
    </rPh>
    <phoneticPr fontId="3"/>
  </si>
  <si>
    <t>（事業計画変更承認年月日）</t>
    <phoneticPr fontId="3"/>
  </si>
  <si>
    <t>（事業計画変更承認文書番号）</t>
    <phoneticPr fontId="3"/>
  </si>
  <si>
    <t>許可面積</t>
    <rPh sb="0" eb="4">
      <t>キョカメンセキ</t>
    </rPh>
    <phoneticPr fontId="3"/>
  </si>
  <si>
    <t>事業実施状況報告書（</t>
    <phoneticPr fontId="3"/>
  </si>
  <si>
    <t>）</t>
    <phoneticPr fontId="3"/>
  </si>
  <si>
    <t>令和　　　年　　　月　　　日</t>
    <rPh sb="0" eb="2">
      <t>レイワ</t>
    </rPh>
    <rPh sb="5" eb="6">
      <t>ネン</t>
    </rPh>
    <rPh sb="9" eb="10">
      <t>ガツ</t>
    </rPh>
    <rPh sb="13" eb="14">
      <t>ヒ</t>
    </rPh>
    <phoneticPr fontId="3"/>
  </si>
  <si>
    <t>㎡，畑</t>
    <phoneticPr fontId="5"/>
  </si>
  <si>
    <t>㎡）</t>
    <phoneticPr fontId="5"/>
  </si>
  <si>
    <t>㎡（田</t>
    <phoneticPr fontId="5"/>
  </si>
  <si>
    <t>の規定に基づき許可を受けた下記について、事業の実施状況を別紙</t>
    <phoneticPr fontId="3"/>
  </si>
  <si>
    <t>のとおり報告します。</t>
    <phoneticPr fontId="3"/>
  </si>
  <si>
    <r>
      <t>工事の完了の報告があった日から</t>
    </r>
    <r>
      <rPr>
        <b/>
        <sz val="11"/>
        <rFont val="ＭＳ Ｐゴシック"/>
        <family val="3"/>
        <charset val="128"/>
        <scheme val="minor"/>
      </rPr>
      <t>３年間</t>
    </r>
    <r>
      <rPr>
        <sz val="11"/>
        <rFont val="ＭＳ Ｐゴシック"/>
        <family val="3"/>
        <charset val="128"/>
        <scheme val="minor"/>
      </rPr>
      <t>、</t>
    </r>
    <r>
      <rPr>
        <b/>
        <sz val="11"/>
        <rFont val="ＭＳ Ｐゴシック"/>
        <family val="3"/>
        <charset val="128"/>
        <scheme val="minor"/>
      </rPr>
      <t>６か月ごと</t>
    </r>
    <r>
      <rPr>
        <sz val="11"/>
        <rFont val="ＭＳ Ｐゴシック"/>
        <family val="3"/>
        <charset val="128"/>
        <scheme val="minor"/>
      </rPr>
      <t>に事業の実施状況を報告すること</t>
    </r>
    <phoneticPr fontId="3"/>
  </si>
  <si>
    <t>工事進捗状況報告書（</t>
    <phoneticPr fontId="5"/>
  </si>
  <si>
    <t>令和</t>
    <rPh sb="0" eb="1">
      <t>レイワ</t>
    </rPh>
    <phoneticPr fontId="5"/>
  </si>
  <si>
    <t>年</t>
    <rPh sb="0" eb="1">
      <t>ネン</t>
    </rPh>
    <phoneticPr fontId="5"/>
  </si>
  <si>
    <t>月</t>
    <rPh sb="0" eb="1">
      <t>ガツ</t>
    </rPh>
    <phoneticPr fontId="5"/>
  </si>
  <si>
    <t>日</t>
    <rPh sb="0" eb="1">
      <t>ヒ</t>
    </rPh>
    <phoneticPr fontId="5"/>
  </si>
  <si>
    <t>　佐賀県知事　山口　祥義 　様</t>
    <rPh sb="1" eb="6">
      <t>サガケンチジ</t>
    </rPh>
    <rPh sb="7" eb="9">
      <t>ヤマグチ</t>
    </rPh>
    <rPh sb="10" eb="11">
      <t>ショウ</t>
    </rPh>
    <rPh sb="11" eb="12">
      <t>ヨシ</t>
    </rPh>
    <rPh sb="14" eb="15">
      <t>サマ</t>
    </rPh>
    <phoneticPr fontId="5"/>
  </si>
  <si>
    <t>（転用事業者）</t>
    <rPh sb="1" eb="3">
      <t>テンヨウ</t>
    </rPh>
    <rPh sb="3" eb="6">
      <t>ジギョウシャ</t>
    </rPh>
    <phoneticPr fontId="5"/>
  </si>
  <si>
    <t>住　所</t>
    <rPh sb="0" eb="1">
      <t>ジュウ</t>
    </rPh>
    <rPh sb="2" eb="3">
      <t>ショ</t>
    </rPh>
    <phoneticPr fontId="5"/>
  </si>
  <si>
    <t>氏　名</t>
    <rPh sb="0" eb="1">
      <t>シ</t>
    </rPh>
    <rPh sb="2" eb="3">
      <t>ナ</t>
    </rPh>
    <phoneticPr fontId="5"/>
  </si>
  <si>
    <t>（代理人）</t>
    <rPh sb="1" eb="4">
      <t>ダイリニン</t>
    </rPh>
    <phoneticPr fontId="5"/>
  </si>
  <si>
    <t>登録番号</t>
    <rPh sb="0" eb="2">
      <t>トウロク</t>
    </rPh>
    <rPh sb="2" eb="4">
      <t>バンゴウ</t>
    </rPh>
    <phoneticPr fontId="5"/>
  </si>
  <si>
    <t>第　　　　　号</t>
    <rPh sb="0" eb="1">
      <t>ダイ</t>
    </rPh>
    <rPh sb="6" eb="7">
      <t>ゴウ</t>
    </rPh>
    <phoneticPr fontId="5"/>
  </si>
  <si>
    <t>記</t>
    <rPh sb="0" eb="1">
      <t>キ</t>
    </rPh>
    <phoneticPr fontId="5"/>
  </si>
  <si>
    <t>１</t>
    <phoneticPr fontId="5"/>
  </si>
  <si>
    <t>許可年月日</t>
    <rPh sb="0" eb="2">
      <t>キョカ</t>
    </rPh>
    <rPh sb="2" eb="5">
      <t>ネンガッピ</t>
    </rPh>
    <phoneticPr fontId="5"/>
  </si>
  <si>
    <t>（事業計画変更承認年月日）</t>
    <rPh sb="1" eb="5">
      <t>ジギョウケイカク</t>
    </rPh>
    <rPh sb="5" eb="9">
      <t>ヘンコウショウニン</t>
    </rPh>
    <rPh sb="9" eb="12">
      <t>ネンガッピ</t>
    </rPh>
    <phoneticPr fontId="5"/>
  </si>
  <si>
    <t>２</t>
    <phoneticPr fontId="5"/>
  </si>
  <si>
    <t>許可指令番号</t>
    <rPh sb="0" eb="6">
      <t>キョカシレイバンゴウ</t>
    </rPh>
    <phoneticPr fontId="5"/>
  </si>
  <si>
    <t>（事業計画変更承認文書番号）</t>
    <rPh sb="1" eb="5">
      <t>ジギョウケイカク</t>
    </rPh>
    <rPh sb="5" eb="9">
      <t>ヘンコウショウニン</t>
    </rPh>
    <rPh sb="9" eb="13">
      <t>ブンショバンゴウ</t>
    </rPh>
    <phoneticPr fontId="5"/>
  </si>
  <si>
    <t>転用目的　</t>
    <rPh sb="0" eb="4">
      <t>テンヨウモクテキ</t>
    </rPh>
    <phoneticPr fontId="5"/>
  </si>
  <si>
    <t>許可面積　</t>
    <rPh sb="0" eb="4">
      <t>キョカメンセキ</t>
    </rPh>
    <phoneticPr fontId="5"/>
  </si>
  <si>
    <t>工事着工日</t>
    <rPh sb="0" eb="5">
      <t>コウジチャッコウビ</t>
    </rPh>
    <phoneticPr fontId="5"/>
  </si>
  <si>
    <t>６</t>
    <phoneticPr fontId="5"/>
  </si>
  <si>
    <t>工事進捗状況</t>
    <rPh sb="0" eb="2">
      <t>コウジ</t>
    </rPh>
    <rPh sb="2" eb="6">
      <t>シンチョクジョウキョウ</t>
    </rPh>
    <phoneticPr fontId="5"/>
  </si>
  <si>
    <t>７</t>
    <phoneticPr fontId="5"/>
  </si>
  <si>
    <t>工事完了予定日</t>
    <rPh sb="0" eb="2">
      <t>コウジ</t>
    </rPh>
    <rPh sb="2" eb="4">
      <t>カンリョウ</t>
    </rPh>
    <rPh sb="4" eb="6">
      <t>ヨテイ</t>
    </rPh>
    <rPh sb="6" eb="7">
      <t>ビ</t>
    </rPh>
    <phoneticPr fontId="5"/>
  </si>
  <si>
    <t>８</t>
    <phoneticPr fontId="5"/>
  </si>
  <si>
    <t>添付書類</t>
    <rPh sb="0" eb="4">
      <t>テンプショルイ</t>
    </rPh>
    <phoneticPr fontId="5"/>
  </si>
  <si>
    <t>工事完了報告書</t>
    <rPh sb="0" eb="6">
      <t>コウジカンリョウホウコク</t>
    </rPh>
    <rPh sb="6" eb="7">
      <t>ショ</t>
    </rPh>
    <phoneticPr fontId="5"/>
  </si>
  <si>
    <t>７</t>
    <phoneticPr fontId="5"/>
  </si>
  <si>
    <t>第</t>
    <rPh sb="0" eb="1">
      <t>ダイ</t>
    </rPh>
    <phoneticPr fontId="13"/>
  </si>
  <si>
    <t>回</t>
    <rPh sb="0" eb="1">
      <t>カイ</t>
    </rPh>
    <phoneticPr fontId="13"/>
  </si>
  <si>
    <t>※押印不要</t>
    <rPh sb="1" eb="5">
      <t>オウインフヨウ</t>
    </rPh>
    <phoneticPr fontId="3"/>
  </si>
  <si>
    <t>※工事が現時点でどこまで進んでいるのかを具体的に記載すること</t>
    <phoneticPr fontId="3"/>
  </si>
  <si>
    <t>①現況写真</t>
    <rPh sb="1" eb="3">
      <t>ゲンキョウ</t>
    </rPh>
    <rPh sb="3" eb="5">
      <t>シャシン</t>
    </rPh>
    <phoneticPr fontId="3"/>
  </si>
  <si>
    <r>
      <t>②配置図</t>
    </r>
    <r>
      <rPr>
        <sz val="9"/>
        <rFont val="ＭＳ 明朝"/>
        <family val="1"/>
        <charset val="128"/>
      </rPr>
      <t>（現況写真の撮影位置を書き込むこと）</t>
    </r>
    <rPh sb="1" eb="4">
      <t>ハイチズ</t>
    </rPh>
    <rPh sb="5" eb="9">
      <t>ゲンキョウシャシン</t>
    </rPh>
    <rPh sb="10" eb="14">
      <t>サツエイイチ</t>
    </rPh>
    <rPh sb="15" eb="16">
      <t>カ</t>
    </rPh>
    <rPh sb="17" eb="18">
      <t>コ</t>
    </rPh>
    <phoneticPr fontId="3"/>
  </si>
  <si>
    <t>　※建売分譲住宅及び特定建築条件付売買予定地の場合のみ</t>
    <rPh sb="8" eb="9">
      <t>オヨ</t>
    </rPh>
    <phoneticPr fontId="3"/>
  </si>
  <si>
    <t>③分譲住宅工事進捗経過報告書</t>
    <phoneticPr fontId="3"/>
  </si>
  <si>
    <t>）</t>
    <phoneticPr fontId="3"/>
  </si>
  <si>
    <t>申請時点で工事を始めていた場合(追認時)は「申請時点で既に着工済」に✓</t>
    <phoneticPr fontId="3"/>
  </si>
  <si>
    <t>工事完了日</t>
    <rPh sb="0" eb="2">
      <t>コウジ</t>
    </rPh>
    <rPh sb="2" eb="4">
      <t>カンリョウ</t>
    </rPh>
    <rPh sb="4" eb="5">
      <t>テイジツ</t>
    </rPh>
    <phoneticPr fontId="5"/>
  </si>
  <si>
    <t>申請時点で工事を終えていた場合は「申請時点で既に完了」に✓</t>
    <phoneticPr fontId="3"/>
  </si>
  <si>
    <t>事業計画の変更承認がされた場合は変更申請時に記載の工事完了時期</t>
    <phoneticPr fontId="3"/>
  </si>
  <si>
    <t>（留意事項）</t>
    <rPh sb="3" eb="5">
      <t>ジコウ</t>
    </rPh>
    <phoneticPr fontId="3"/>
  </si>
  <si>
    <t>・許可日から３か月後及びその後１年ごとに必ず報告してください。</t>
    <rPh sb="20" eb="21">
      <t>カナラ</t>
    </rPh>
    <phoneticPr fontId="3"/>
  </si>
  <si>
    <t>（「建売分譲住宅」や「特定建築条件付売買予定地」の場合は毎年６月末、12月末）</t>
    <phoneticPr fontId="3"/>
  </si>
  <si>
    <t>・１～４は、許可指令書（または事業計画変更承認通知別紙）に記載された内容のとおり記載してください。</t>
    <phoneticPr fontId="3"/>
  </si>
  <si>
    <r>
      <t>①配置図</t>
    </r>
    <r>
      <rPr>
        <sz val="9"/>
        <rFont val="ＭＳ 明朝"/>
        <family val="1"/>
        <charset val="128"/>
      </rPr>
      <t>（現況写真の撮影位置を書き込むこと）</t>
    </r>
    <rPh sb="1" eb="4">
      <t>ハイチズ</t>
    </rPh>
    <rPh sb="5" eb="9">
      <t>ゲンキョウシャシン</t>
    </rPh>
    <rPh sb="10" eb="12">
      <t>サツエイ</t>
    </rPh>
    <rPh sb="12" eb="14">
      <t>イチ</t>
    </rPh>
    <rPh sb="15" eb="16">
      <t>カ</t>
    </rPh>
    <rPh sb="17" eb="18">
      <t>コ</t>
    </rPh>
    <phoneticPr fontId="3"/>
  </si>
  <si>
    <t>②現況写真</t>
    <rPh sb="1" eb="3">
      <t>ゲンキョウ</t>
    </rPh>
    <rPh sb="3" eb="5">
      <t>シャシン</t>
    </rPh>
    <phoneticPr fontId="3"/>
  </si>
  <si>
    <t xml:space="preserve"> ※分譲住宅は、全区画に住宅が建っていることが分かるようにすること。</t>
    <phoneticPr fontId="3"/>
  </si>
  <si>
    <t>③分譲住宅工事進捗経過報告書</t>
    <phoneticPr fontId="3"/>
  </si>
  <si>
    <t xml:space="preserve"> ※建売分譲住宅及び特定建築条件付売買予定地の場合のみ</t>
    <rPh sb="8" eb="9">
      <t>オヨ</t>
    </rPh>
    <phoneticPr fontId="3"/>
  </si>
  <si>
    <t>（留意事項）</t>
    <rPh sb="1" eb="5">
      <t>リュウイジコウ</t>
    </rPh>
    <phoneticPr fontId="3"/>
  </si>
  <si>
    <t>・１～４は、許可指令書（または事業計画変更承認通知別紙）に記載された内容のとおり記載してください。</t>
    <rPh sb="6" eb="11">
      <t>キョカシレイショ</t>
    </rPh>
    <rPh sb="15" eb="23">
      <t>ジギョウケイカクヘンコウショウニン</t>
    </rPh>
    <rPh sb="23" eb="25">
      <t>ツウチ</t>
    </rPh>
    <rPh sb="25" eb="27">
      <t>ベッシ</t>
    </rPh>
    <rPh sb="29" eb="31">
      <t>キサイ</t>
    </rPh>
    <rPh sb="34" eb="36">
      <t>ナイヨウ</t>
    </rPh>
    <rPh sb="40" eb="42">
      <t>キサイ</t>
    </rPh>
    <phoneticPr fontId="3"/>
  </si>
  <si>
    <t>令和</t>
    <phoneticPr fontId="3"/>
  </si>
  <si>
    <t>年</t>
    <rPh sb="0" eb="1">
      <t>ネン</t>
    </rPh>
    <phoneticPr fontId="3"/>
  </si>
  <si>
    <t>月</t>
    <rPh sb="0" eb="1">
      <t>ガツ</t>
    </rPh>
    <phoneticPr fontId="3"/>
  </si>
  <si>
    <t>日</t>
    <rPh sb="0" eb="1">
      <t>ヒ</t>
    </rPh>
    <phoneticPr fontId="3"/>
  </si>
  <si>
    <t>佐賀県指令</t>
    <phoneticPr fontId="3"/>
  </si>
  <si>
    <t>号</t>
    <rPh sb="0" eb="1">
      <t>ゴウ</t>
    </rPh>
    <phoneticPr fontId="3"/>
  </si>
  <si>
    <t>～</t>
    <phoneticPr fontId="3"/>
  </si>
  <si>
    <t>第</t>
    <rPh sb="0" eb="1">
      <t>ダイ</t>
    </rPh>
    <phoneticPr fontId="3"/>
  </si>
  <si>
    <t>７農企</t>
    <rPh sb="1" eb="2">
      <t>ノウ</t>
    </rPh>
    <rPh sb="2" eb="3">
      <t>キ</t>
    </rPh>
    <phoneticPr fontId="3"/>
  </si>
  <si>
    <t>令和</t>
    <rPh sb="0" eb="1">
      <t>レイワ</t>
    </rPh>
    <phoneticPr fontId="3"/>
  </si>
  <si>
    <t>佐賀県指令</t>
    <rPh sb="0" eb="3">
      <t>サガケン</t>
    </rPh>
    <rPh sb="3" eb="5">
      <t>シレイ</t>
    </rPh>
    <phoneticPr fontId="3"/>
  </si>
  <si>
    <t>（当初完了予定時期　令和</t>
    <rPh sb="9" eb="11">
      <t>レイワ</t>
    </rPh>
    <phoneticPr fontId="3"/>
  </si>
  <si>
    <t>日）</t>
    <rPh sb="0" eb="1">
      <t>ヒ</t>
    </rPh>
    <phoneticPr fontId="3"/>
  </si>
  <si>
    <t>令和</t>
    <phoneticPr fontId="5"/>
  </si>
  <si>
    <t>年</t>
    <rPh sb="0" eb="1">
      <t>ネン</t>
    </rPh>
    <phoneticPr fontId="13"/>
  </si>
  <si>
    <t>月</t>
    <rPh sb="0" eb="1">
      <t>ガツ</t>
    </rPh>
    <phoneticPr fontId="13"/>
  </si>
  <si>
    <t>日</t>
    <rPh sb="0" eb="1">
      <t>ヒ</t>
    </rPh>
    <phoneticPr fontId="13"/>
  </si>
  <si>
    <t>第</t>
    <rPh sb="0" eb="1">
      <t>ダイ</t>
    </rPh>
    <phoneticPr fontId="13"/>
  </si>
  <si>
    <t>～</t>
    <phoneticPr fontId="13"/>
  </si>
  <si>
    <t>号</t>
    <rPh sb="0" eb="1">
      <t>ゴウ</t>
    </rPh>
    <phoneticPr fontId="13"/>
  </si>
  <si>
    <t>佐賀県指令</t>
    <rPh sb="0" eb="2">
      <t>サガケン</t>
    </rPh>
    <rPh sb="2" eb="4">
      <t>シレイ</t>
    </rPh>
    <phoneticPr fontId="13"/>
  </si>
  <si>
    <t>嬉野　太郎</t>
    <rPh sb="0" eb="2">
      <t>ウレシノ</t>
    </rPh>
    <rPh sb="3" eb="5">
      <t>タロウ</t>
    </rPh>
    <phoneticPr fontId="3"/>
  </si>
  <si>
    <t>嬉野市</t>
    <rPh sb="0" eb="3">
      <t>ウレシノシ</t>
    </rPh>
    <phoneticPr fontId="3"/>
  </si>
  <si>
    <r>
      <t>【備考】</t>
    </r>
    <r>
      <rPr>
        <sz val="9"/>
        <color rgb="FFFF0000"/>
        <rFont val="ＭＳ 明朝"/>
        <family val="1"/>
        <charset val="128"/>
      </rPr>
      <t>※当初申請時（または変更申請時）に記載していた工事完了時期より
　　　　　　３か月以上遅延した場合、その理由を記載</t>
    </r>
    <rPh sb="1" eb="3">
      <t>ビコウ</t>
    </rPh>
    <phoneticPr fontId="5"/>
  </si>
  <si>
    <t>住所</t>
    <rPh sb="0" eb="1">
      <t>ジュウ</t>
    </rPh>
    <rPh sb="1" eb="2">
      <t>ショ</t>
    </rPh>
    <phoneticPr fontId="5"/>
  </si>
  <si>
    <t>氏名</t>
    <rPh sb="0" eb="1">
      <t>シ</t>
    </rPh>
    <rPh sb="1" eb="2">
      <t>ナ</t>
    </rPh>
    <phoneticPr fontId="5"/>
  </si>
  <si>
    <t>／ □申請時点で既に着工済</t>
    <phoneticPr fontId="3"/>
  </si>
  <si>
    <t>／ □申請時点で既に完了</t>
    <phoneticPr fontId="3"/>
  </si>
  <si>
    <t>年</t>
    <rPh sb="0" eb="1">
      <t>ネン</t>
    </rPh>
    <phoneticPr fontId="3"/>
  </si>
  <si>
    <t>月</t>
    <rPh sb="0" eb="1">
      <t>ガツ</t>
    </rPh>
    <phoneticPr fontId="3"/>
  </si>
  <si>
    <t>日</t>
    <rPh sb="0" eb="1">
      <t>ヒ</t>
    </rPh>
    <phoneticPr fontId="3"/>
  </si>
  <si>
    <t>農地法第　 条</t>
    <phoneticPr fontId="3"/>
  </si>
  <si>
    <t>の規定に基づき許可を受けた土地の工事が完了しましたので、下記のとおり報告</t>
    <rPh sb="34" eb="36">
      <t>ホウコク</t>
    </rPh>
    <phoneticPr fontId="5"/>
  </si>
  <si>
    <t>します。</t>
    <phoneticPr fontId="5"/>
  </si>
  <si>
    <t xml:space="preserve"> ※資材置場や駐車場などは、なるべく資材や車両が置かれた状態のものを添付</t>
    <phoneticPr fontId="3"/>
  </si>
  <si>
    <t>します。</t>
    <phoneticPr fontId="3"/>
  </si>
  <si>
    <t>の規定に基づき許可を受けた土地の工事進捗状況について、下記のとおり報告</t>
    <rPh sb="33" eb="35">
      <t>ホウコク</t>
    </rPh>
    <phoneticPr fontId="5"/>
  </si>
  <si>
    <r>
      <t>【備考】</t>
    </r>
    <r>
      <rPr>
        <sz val="8"/>
        <color theme="1"/>
        <rFont val="ＭＳ 明朝"/>
        <family val="1"/>
        <charset val="128"/>
      </rPr>
      <t>※当初申請時（事業計画の変更承認がされた場合は変更申請時）に記載して
いた工事着工時期より</t>
    </r>
    <r>
      <rPr>
        <sz val="8"/>
        <color rgb="FFFF0000"/>
        <rFont val="ＭＳ 明朝"/>
        <family val="1"/>
        <charset val="128"/>
      </rPr>
      <t>３か月以上経過してもなお着工していない場合、その理由を記載</t>
    </r>
    <rPh sb="34" eb="36">
      <t>キサイ</t>
    </rPh>
    <rPh sb="68" eb="70">
      <t>バアイ</t>
    </rPh>
    <rPh sb="76" eb="78">
      <t>キサイ</t>
    </rPh>
    <phoneticPr fontId="5"/>
  </si>
  <si>
    <r>
      <t>【備考】</t>
    </r>
    <r>
      <rPr>
        <sz val="8"/>
        <color theme="1"/>
        <rFont val="ＭＳ 明朝"/>
        <family val="1"/>
        <charset val="128"/>
      </rPr>
      <t>※当初申請時（事業計画の変更承認がされた場合は変更申請時）に記載して
いた工事完了時期より</t>
    </r>
    <r>
      <rPr>
        <sz val="8"/>
        <color rgb="FFFF0000"/>
        <rFont val="ＭＳ 明朝"/>
        <family val="1"/>
        <charset val="128"/>
      </rPr>
      <t>３か月以上遅延する見通しの場合、その理由を記載</t>
    </r>
    <rPh sb="1" eb="3">
      <t>ビコウ</t>
    </rPh>
    <rPh sb="70" eb="72">
      <t>キサイ</t>
    </rPh>
    <phoneticPr fontId="5"/>
  </si>
  <si>
    <t>（ 令和</t>
    <phoneticPr fontId="3"/>
  </si>
  <si>
    <t>日）</t>
    <phoneticPr fontId="3"/>
  </si>
  <si>
    <t>月</t>
    <rPh sb="0" eb="1">
      <t>ゲツ</t>
    </rPh>
    <phoneticPr fontId="3"/>
  </si>
  <si>
    <t>日 ）</t>
    <phoneticPr fontId="3"/>
  </si>
  <si>
    <t>（ 令和</t>
    <phoneticPr fontId="5"/>
  </si>
  <si>
    <t>（ 令和</t>
    <phoneticPr fontId="5"/>
  </si>
  <si>
    <t>日 ）</t>
    <rPh sb="0" eb="1">
      <t>ヒ</t>
    </rPh>
    <phoneticPr fontId="13"/>
  </si>
  <si>
    <t>（</t>
    <phoneticPr fontId="5"/>
  </si>
  <si>
    <t>第</t>
    <rPh sb="0" eb="1">
      <t>ダイ</t>
    </rPh>
    <phoneticPr fontId="3"/>
  </si>
  <si>
    <t>号）</t>
    <rPh sb="0" eb="1">
      <t>ゴウ</t>
    </rPh>
    <phoneticPr fontId="3"/>
  </si>
  <si>
    <t>（</t>
    <phoneticPr fontId="5"/>
  </si>
  <si>
    <t>第</t>
    <rPh sb="0" eb="1">
      <t>ダイ</t>
    </rPh>
    <phoneticPr fontId="5"/>
  </si>
  <si>
    <t>号）</t>
    <rPh sb="0" eb="1">
      <t>ゴウ</t>
    </rPh>
    <phoneticPr fontId="5"/>
  </si>
  <si>
    <t>号）</t>
    <rPh sb="0" eb="1">
      <t>ゴウ</t>
    </rPh>
    <phoneticPr fontId="3"/>
  </si>
  <si>
    <t>第</t>
    <rPh sb="0" eb="1">
      <t>ダイ</t>
    </rPh>
    <phoneticPr fontId="3"/>
  </si>
  <si>
    <t>・配置図（現況写真の撮影位置を書き込むこと）</t>
    <rPh sb="1" eb="4">
      <t>ハイチズ</t>
    </rPh>
    <phoneticPr fontId="3"/>
  </si>
  <si>
    <t>0000</t>
    <phoneticPr fontId="3"/>
  </si>
  <si>
    <t>５</t>
    <phoneticPr fontId="3"/>
  </si>
  <si>
    <t>号）</t>
    <rPh sb="0" eb="1">
      <t>ゴウ</t>
    </rPh>
    <phoneticPr fontId="3"/>
  </si>
  <si>
    <t>㎡（田</t>
    <phoneticPr fontId="5"/>
  </si>
  <si>
    <t>㎡，畑</t>
    <phoneticPr fontId="3"/>
  </si>
  <si>
    <t>㎡）</t>
    <phoneticPr fontId="3"/>
  </si>
  <si>
    <t>農業委員会入力欄</t>
    <rPh sb="0" eb="8">
      <t>ノウギョウイインカイニュウリョクラン</t>
    </rPh>
    <phoneticPr fontId="3"/>
  </si>
  <si>
    <t>☐　転用事業者の住所が申請時と異なる</t>
    <rPh sb="2" eb="7">
      <t>テンヨウジギョウシャ</t>
    </rPh>
    <rPh sb="8" eb="10">
      <t>ジュウショ</t>
    </rPh>
    <rPh sb="11" eb="14">
      <t>シンセイジ</t>
    </rPh>
    <rPh sb="15" eb="16">
      <t>コト</t>
    </rPh>
    <phoneticPr fontId="3"/>
  </si>
  <si>
    <t>上記の場合は☐に✓を入れて、下記に本人確認に使用した資料を記載すること（例：住民票、住民情報システム等）</t>
    <rPh sb="0" eb="2">
      <t>ジョウキ</t>
    </rPh>
    <rPh sb="3" eb="5">
      <t>バアイ</t>
    </rPh>
    <rPh sb="10" eb="11">
      <t>イ</t>
    </rPh>
    <rPh sb="14" eb="16">
      <t>カキ</t>
    </rPh>
    <rPh sb="17" eb="19">
      <t>ホンニン</t>
    </rPh>
    <rPh sb="19" eb="21">
      <t>カクニン</t>
    </rPh>
    <rPh sb="22" eb="24">
      <t>シヨウ</t>
    </rPh>
    <rPh sb="26" eb="28">
      <t>シリョウ</t>
    </rPh>
    <rPh sb="29" eb="31">
      <t>キサイ</t>
    </rPh>
    <rPh sb="36" eb="37">
      <t>レイ</t>
    </rPh>
    <rPh sb="38" eb="41">
      <t>ジュウミンヒョウ</t>
    </rPh>
    <rPh sb="42" eb="46">
      <t>ジュウミンジョウホウ</t>
    </rPh>
    <rPh sb="50" eb="51">
      <t>トウ</t>
    </rPh>
    <phoneticPr fontId="3"/>
  </si>
  <si>
    <t>（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</si>
</sst>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411]ggge&quot;年&quot;m&quot;月&quot;d&quot;日&quot;;@"/>
    <numFmt numFmtId="177" formatCode="[$]ggge&quot;年&quot;m&quot;月&quot;d&quot;日&quot;;@"/>
    <numFmt numFmtId="178" formatCode="[$]&quot;(&quot;ggge&quot;年&quot;m&quot;月&quot;d&quot;日)&quot;;@"/>
    <numFmt numFmtId="179" formatCode="[$-F800]dddd\,\ mmmm\ dd\,\ yyyy"/>
    <numFmt numFmtId="180" formatCode="#,##0_);[Red]\(#,##0\)"/>
    <numFmt numFmtId="181" formatCode="0.00_);[Red]\(0.00\)"/>
    <numFmt numFmtId="182" formatCode="#,##0.00_);[Red]\(#,##0.00\)"/>
    <numFmt numFmtId="183" formatCode="0.00_ "/>
    <numFmt numFmtId="184" formatCode="#,##0.00_ "/>
    <numFmt numFmtId="185" formatCode="0_);[Red]\(0\)"/>
  </numFmts>
  <fonts count="35">
    <font>
      <sz val="11"/>
      <color theme="1"/>
      <name val="ＭＳ Ｐゴシック"/>
      <family val="2"/>
      <charset val="128"/>
      <scheme val="minor"/>
    </font>
    <font>
      <sz val="18"/>
      <color theme="3"/>
      <name val="ＭＳ Ｐゴシック"/>
      <family val="2"/>
      <charset val="128"/>
      <scheme val="major"/>
    </font>
    <font>
      <sz val="14"/>
      <color theme="1"/>
      <name val="ＭＳ 明朝"/>
      <family val="1"/>
      <charset val="128"/>
    </font>
    <font>
      <sz val="6"/>
      <name val="ＭＳ Ｐゴシック"/>
      <family val="2"/>
      <charset val="128"/>
      <scheme val="minor"/>
    </font>
    <font>
      <sz val="11"/>
      <color theme="1"/>
      <name val="ＭＳ 明朝"/>
      <family val="1"/>
      <charset val="128"/>
    </font>
    <font>
      <sz val="6"/>
      <name val="ＭＳ Ｐゴシック"/>
      <family val="3"/>
      <charset val="128"/>
    </font>
    <font>
      <sz val="11"/>
      <color theme="2" tint="-0.499984740745262"/>
      <name val="ＭＳ Ｐゴシック"/>
      <family val="3"/>
      <charset val="128"/>
    </font>
    <font>
      <sz val="10"/>
      <color theme="1"/>
      <name val="ＭＳ 明朝"/>
      <family val="1"/>
      <charset val="128"/>
    </font>
    <font>
      <sz val="11"/>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2"/>
      <color rgb="FFFF0000"/>
      <name val="ＭＳ Ｐゴシック"/>
      <family val="3"/>
      <charset val="128"/>
      <scheme val="minor"/>
    </font>
    <font>
      <sz val="11"/>
      <color rgb="FFFF0000"/>
      <name val="ＭＳ Ｐゴシック"/>
      <family val="3"/>
      <charset val="128"/>
      <scheme val="minor"/>
    </font>
    <font>
      <sz val="20"/>
      <color theme="1"/>
      <name val="ＭＳ Ｐゴシック"/>
      <family val="2"/>
      <charset val="128"/>
      <scheme val="minor"/>
    </font>
    <font>
      <b/>
      <sz val="11"/>
      <name val="ＭＳ Ｐゴシック"/>
      <family val="3"/>
      <charset val="128"/>
      <scheme val="minor"/>
    </font>
    <font>
      <sz val="11"/>
      <name val="ＭＳ Ｐゴシック"/>
      <family val="3"/>
      <charset val="128"/>
      <scheme val="minor"/>
    </font>
    <font>
      <sz val="11"/>
      <name val="ＭＳ Ｐゴシック"/>
      <family val="3"/>
      <charset val="128"/>
    </font>
    <font>
      <b/>
      <sz val="11"/>
      <color indexed="81"/>
      <name val="ＭＳ Ｐゴシック"/>
      <family val="3"/>
      <charset val="128"/>
    </font>
    <font>
      <b/>
      <sz val="11"/>
      <color indexed="10"/>
      <name val="ＭＳ Ｐゴシック"/>
      <family val="3"/>
      <charset val="128"/>
    </font>
    <font>
      <b/>
      <sz val="10"/>
      <color indexed="81"/>
      <name val="MS P ゴシック"/>
      <family val="3"/>
      <charset val="128"/>
    </font>
    <font>
      <b/>
      <sz val="10"/>
      <color indexed="10"/>
      <name val="MS P ゴシック"/>
      <family val="3"/>
      <charset val="128"/>
    </font>
    <font>
      <sz val="11"/>
      <name val="ＭＳ 明朝"/>
      <family val="1"/>
      <charset val="128"/>
    </font>
    <font>
      <sz val="11"/>
      <color rgb="FFFF0000"/>
      <name val="ＭＳ 明朝"/>
      <family val="1"/>
      <charset val="128"/>
    </font>
    <font>
      <b/>
      <sz val="14"/>
      <color theme="1"/>
      <name val="ＭＳ 明朝"/>
      <family val="1"/>
      <charset val="128"/>
    </font>
    <font>
      <sz val="9"/>
      <color rgb="FFFF0000"/>
      <name val="ＭＳ 明朝"/>
      <family val="1"/>
      <charset val="128"/>
    </font>
    <font>
      <sz val="9"/>
      <name val="ＭＳ 明朝"/>
      <family val="1"/>
      <charset val="128"/>
    </font>
    <font>
      <sz val="12"/>
      <name val="ＭＳ 明朝"/>
      <family val="1"/>
      <charset val="128"/>
    </font>
    <font>
      <sz val="11"/>
      <color rgb="FFFF0000"/>
      <name val="ＭＳ Ｐゴシック"/>
      <family val="3"/>
      <charset val="128"/>
    </font>
    <font>
      <b/>
      <sz val="11"/>
      <color rgb="FFFF0000"/>
      <name val="ＭＳ Ｐゴシック"/>
      <family val="3"/>
      <charset val="128"/>
      <scheme val="minor"/>
    </font>
    <font>
      <sz val="12"/>
      <color theme="1"/>
      <name val="ＭＳ 明朝"/>
      <family val="1"/>
      <charset val="128"/>
    </font>
    <font>
      <sz val="8"/>
      <color theme="1"/>
      <name val="ＭＳ 明朝"/>
      <family val="1"/>
      <charset val="128"/>
    </font>
    <font>
      <sz val="8"/>
      <color rgb="FFFF0000"/>
      <name val="ＭＳ 明朝"/>
      <family val="1"/>
      <charset val="128"/>
    </font>
    <font>
      <sz val="12"/>
      <color rgb="FFFF0000"/>
      <name val="ＭＳ 明朝"/>
      <family val="1"/>
      <charset val="128"/>
    </font>
    <font>
      <sz val="10.5"/>
      <color rgb="FFFF0000"/>
      <name val="ＭＳ Ｐゴシック"/>
      <family val="3"/>
      <charset val="128"/>
      <scheme val="minor"/>
    </font>
    <font>
      <sz val="10.5"/>
      <color rgb="FFFF0000"/>
      <name val="ＭＳ ゴシック"/>
      <family val="3"/>
      <charset val="128"/>
    </font>
  </fonts>
  <fills count="10">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599963377788628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4">
    <xf numFmtId="0" fontId="0" fillId="0" borderId="0">
      <alignment vertical="center"/>
    </xf>
    <xf numFmtId="0" fontId="16" fillId="0" borderId="0"/>
    <xf numFmtId="38" fontId="16" fillId="0" borderId="0" applyFont="0" applyFill="0" applyBorder="0" applyAlignment="0" applyProtection="0"/>
    <xf numFmtId="0" fontId="16" fillId="0" borderId="0">
      <alignment vertical="center"/>
    </xf>
  </cellStyleXfs>
  <cellXfs count="431">
    <xf numFmtId="0" fontId="0" fillId="0" borderId="0" xfId="0">
      <alignment vertical="center"/>
    </xf>
    <xf numFmtId="0" fontId="4" fillId="0" borderId="0" xfId="0" applyFont="1">
      <alignment vertical="center"/>
    </xf>
    <xf numFmtId="0" fontId="4" fillId="0" borderId="0" xfId="0" applyFont="1" applyAlignment="1">
      <alignment vertical="distributed" wrapText="1"/>
    </xf>
    <xf numFmtId="0" fontId="8"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8" fillId="0" borderId="0" xfId="0" applyFont="1" applyAlignment="1">
      <alignment horizontal="center" vertical="center"/>
    </xf>
    <xf numFmtId="0" fontId="2" fillId="0" borderId="0" xfId="1" applyFont="1" applyAlignment="1">
      <alignment horizontal="center" vertical="center"/>
    </xf>
    <xf numFmtId="0" fontId="2" fillId="0" borderId="0" xfId="1" applyFont="1" applyAlignment="1">
      <alignment vertical="center"/>
    </xf>
    <xf numFmtId="0" fontId="16" fillId="0" borderId="0" xfId="1"/>
    <xf numFmtId="0" fontId="6" fillId="0" borderId="0" xfId="1" applyFont="1"/>
    <xf numFmtId="0" fontId="4" fillId="0" borderId="0" xfId="1" applyFont="1" applyAlignment="1">
      <alignment vertical="center"/>
    </xf>
    <xf numFmtId="0" fontId="4" fillId="0" borderId="0" xfId="1" quotePrefix="1" applyFont="1" applyAlignment="1">
      <alignment horizontal="right" vertical="center" shrinkToFit="1"/>
    </xf>
    <xf numFmtId="0" fontId="4" fillId="0" borderId="0" xfId="1" quotePrefix="1" applyFont="1" applyAlignment="1">
      <alignment horizontal="center" vertical="center" shrinkToFit="1"/>
    </xf>
    <xf numFmtId="0" fontId="4" fillId="0" borderId="0" xfId="1" quotePrefix="1" applyFont="1" applyAlignment="1">
      <alignment vertical="center" shrinkToFit="1"/>
    </xf>
    <xf numFmtId="0" fontId="4" fillId="0" borderId="0" xfId="1" applyFont="1" applyAlignment="1">
      <alignment horizontal="center" vertical="center"/>
    </xf>
    <xf numFmtId="0" fontId="4" fillId="0" borderId="0" xfId="1" applyFont="1" applyAlignment="1">
      <alignment horizontal="right" vertical="top"/>
    </xf>
    <xf numFmtId="0" fontId="4" fillId="0" borderId="0" xfId="1" applyFont="1" applyAlignment="1">
      <alignment horizontal="left" vertical="center" wrapText="1"/>
    </xf>
    <xf numFmtId="0" fontId="4" fillId="0" borderId="0" xfId="1" applyFont="1" applyAlignment="1">
      <alignment horizontal="center" vertical="center" wrapText="1"/>
    </xf>
    <xf numFmtId="0" fontId="4" fillId="6" borderId="0" xfId="1" applyFont="1" applyFill="1" applyAlignment="1">
      <alignment vertical="center"/>
    </xf>
    <xf numFmtId="0" fontId="4" fillId="6" borderId="0" xfId="1" applyFont="1" applyFill="1" applyAlignment="1">
      <alignment horizontal="right" vertical="center"/>
    </xf>
    <xf numFmtId="0" fontId="4" fillId="6" borderId="0" xfId="1" applyFont="1" applyFill="1" applyAlignment="1">
      <alignment horizontal="center" vertical="center"/>
    </xf>
    <xf numFmtId="0" fontId="4" fillId="6" borderId="0" xfId="1" applyFont="1" applyFill="1"/>
    <xf numFmtId="0" fontId="4" fillId="0" borderId="0" xfId="1" applyFont="1" applyAlignment="1">
      <alignment vertical="distributed" wrapText="1"/>
    </xf>
    <xf numFmtId="0" fontId="4" fillId="0" borderId="0" xfId="1" applyFont="1" applyAlignment="1">
      <alignment horizontal="center" vertical="distributed" wrapText="1"/>
    </xf>
    <xf numFmtId="0" fontId="2" fillId="0" borderId="0" xfId="0" applyFont="1" applyAlignment="1">
      <alignment horizontal="left" vertical="center" shrinkToFit="1"/>
    </xf>
    <xf numFmtId="0" fontId="2" fillId="0" borderId="0" xfId="0" applyFont="1" applyAlignment="1">
      <alignment horizontal="right" vertical="center"/>
    </xf>
    <xf numFmtId="0" fontId="4" fillId="0" borderId="0" xfId="0" applyFont="1" applyAlignment="1">
      <alignment horizontal="center" vertical="center"/>
    </xf>
    <xf numFmtId="0" fontId="9" fillId="0" borderId="0" xfId="0" applyFont="1" applyAlignment="1">
      <alignment horizontal="center" vertical="center"/>
    </xf>
    <xf numFmtId="0" fontId="23" fillId="2" borderId="0" xfId="0" applyFont="1" applyFill="1" applyAlignment="1">
      <alignment horizontal="center" vertical="center" shrinkToFit="1"/>
    </xf>
    <xf numFmtId="0" fontId="4" fillId="0" borderId="0" xfId="1" applyFont="1" applyAlignment="1">
      <alignment horizontal="right" vertical="center"/>
    </xf>
    <xf numFmtId="0" fontId="25" fillId="0" borderId="0" xfId="0" applyFont="1" applyAlignment="1">
      <alignment horizontal="left" vertical="center"/>
    </xf>
    <xf numFmtId="0" fontId="2" fillId="0" borderId="0" xfId="1" applyFont="1" applyAlignment="1">
      <alignment horizontal="left" vertical="center"/>
    </xf>
    <xf numFmtId="0" fontId="24" fillId="0" borderId="0" xfId="0" quotePrefix="1" applyFont="1" applyAlignment="1">
      <alignment horizontal="left" vertical="center"/>
    </xf>
    <xf numFmtId="0" fontId="24" fillId="0" borderId="0" xfId="0" applyFont="1">
      <alignment vertical="center"/>
    </xf>
    <xf numFmtId="0" fontId="24" fillId="0" borderId="0" xfId="0" applyFont="1" applyAlignment="1">
      <alignment horizontal="left" vertical="center"/>
    </xf>
    <xf numFmtId="0" fontId="21" fillId="0" borderId="8" xfId="1" applyFont="1" applyBorder="1"/>
    <xf numFmtId="0" fontId="21" fillId="0" borderId="12" xfId="1" applyFont="1" applyBorder="1"/>
    <xf numFmtId="0" fontId="21" fillId="0" borderId="17" xfId="0" quotePrefix="1" applyFont="1" applyBorder="1">
      <alignment vertical="center"/>
    </xf>
    <xf numFmtId="176" fontId="21" fillId="0" borderId="16" xfId="0" quotePrefix="1" applyNumberFormat="1" applyFont="1" applyBorder="1" applyAlignment="1">
      <alignment horizontal="center" vertical="center"/>
    </xf>
    <xf numFmtId="0" fontId="22" fillId="0" borderId="0" xfId="1" applyFont="1" applyAlignment="1">
      <alignment vertical="center"/>
    </xf>
    <xf numFmtId="0" fontId="27" fillId="0" borderId="0" xfId="1" applyFont="1"/>
    <xf numFmtId="0" fontId="4" fillId="0" borderId="0" xfId="1" applyFont="1" applyAlignment="1">
      <alignment vertical="center" wrapText="1"/>
    </xf>
    <xf numFmtId="0" fontId="8" fillId="8" borderId="0" xfId="0" applyFont="1" applyFill="1">
      <alignment vertical="center"/>
    </xf>
    <xf numFmtId="0" fontId="21" fillId="7" borderId="7" xfId="0" applyFont="1" applyFill="1" applyBorder="1">
      <alignment vertical="center"/>
    </xf>
    <xf numFmtId="0" fontId="4" fillId="7" borderId="0" xfId="1" applyFont="1" applyFill="1" applyAlignment="1">
      <alignment vertical="center"/>
    </xf>
    <xf numFmtId="0" fontId="4" fillId="7" borderId="6" xfId="1" applyFont="1" applyFill="1" applyBorder="1" applyAlignment="1">
      <alignment vertical="center"/>
    </xf>
    <xf numFmtId="0" fontId="4" fillId="7" borderId="6" xfId="1" applyFont="1" applyFill="1" applyBorder="1" applyAlignment="1">
      <alignment horizontal="center" vertical="center"/>
    </xf>
    <xf numFmtId="0" fontId="4" fillId="7" borderId="8" xfId="1" applyFont="1" applyFill="1" applyBorder="1" applyAlignment="1">
      <alignment vertical="center"/>
    </xf>
    <xf numFmtId="0" fontId="4" fillId="7" borderId="0" xfId="1" applyFont="1" applyFill="1" applyAlignment="1">
      <alignment horizontal="center" vertical="center"/>
    </xf>
    <xf numFmtId="0" fontId="4" fillId="7" borderId="9" xfId="1" applyFont="1" applyFill="1" applyBorder="1" applyAlignment="1">
      <alignment vertical="center"/>
    </xf>
    <xf numFmtId="0" fontId="25" fillId="7" borderId="10" xfId="0" applyFont="1" applyFill="1" applyBorder="1" applyAlignment="1">
      <alignment vertical="top"/>
    </xf>
    <xf numFmtId="0" fontId="4" fillId="7" borderId="11" xfId="1" applyFont="1" applyFill="1" applyBorder="1" applyAlignment="1">
      <alignment vertical="center"/>
    </xf>
    <xf numFmtId="0" fontId="4" fillId="7" borderId="11" xfId="1" applyFont="1" applyFill="1" applyBorder="1" applyAlignment="1">
      <alignment horizontal="center" vertical="center"/>
    </xf>
    <xf numFmtId="0" fontId="4" fillId="7" borderId="12" xfId="1" applyFont="1" applyFill="1" applyBorder="1" applyAlignment="1">
      <alignment vertical="center"/>
    </xf>
    <xf numFmtId="0" fontId="21" fillId="9" borderId="5" xfId="0" applyFont="1" applyFill="1" applyBorder="1">
      <alignment vertical="center"/>
    </xf>
    <xf numFmtId="0" fontId="4" fillId="9" borderId="6" xfId="1" applyFont="1" applyFill="1" applyBorder="1" applyAlignment="1">
      <alignment vertical="center"/>
    </xf>
    <xf numFmtId="0" fontId="16" fillId="9" borderId="6" xfId="1" applyFill="1" applyBorder="1"/>
    <xf numFmtId="0" fontId="16" fillId="9" borderId="8" xfId="1" applyFill="1" applyBorder="1"/>
    <xf numFmtId="0" fontId="21" fillId="9" borderId="7" xfId="0" applyFont="1" applyFill="1" applyBorder="1">
      <alignment vertical="center"/>
    </xf>
    <xf numFmtId="0" fontId="4" fillId="9" borderId="0" xfId="1" applyFont="1" applyFill="1" applyAlignment="1">
      <alignment vertical="center"/>
    </xf>
    <xf numFmtId="0" fontId="16" fillId="9" borderId="0" xfId="1" applyFill="1"/>
    <xf numFmtId="0" fontId="16" fillId="9" borderId="9" xfId="1" applyFill="1" applyBorder="1"/>
    <xf numFmtId="0" fontId="25" fillId="9" borderId="7" xfId="0" applyFont="1" applyFill="1" applyBorder="1" applyAlignment="1">
      <alignment vertical="top"/>
    </xf>
    <xf numFmtId="0" fontId="25" fillId="9" borderId="10" xfId="0" applyFont="1" applyFill="1" applyBorder="1" applyAlignment="1">
      <alignment vertical="top"/>
    </xf>
    <xf numFmtId="0" fontId="4" fillId="9" borderId="11" xfId="1" applyFont="1" applyFill="1" applyBorder="1" applyAlignment="1">
      <alignment vertical="center"/>
    </xf>
    <xf numFmtId="0" fontId="16" fillId="9" borderId="11" xfId="1" applyFill="1" applyBorder="1"/>
    <xf numFmtId="0" fontId="16" fillId="9" borderId="12" xfId="1" applyFill="1" applyBorder="1"/>
    <xf numFmtId="179" fontId="10" fillId="0" borderId="11" xfId="0" applyNumberFormat="1" applyFont="1" applyBorder="1" applyAlignment="1">
      <alignment horizontal="center" vertical="center"/>
    </xf>
    <xf numFmtId="180" fontId="4" fillId="0" borderId="0" xfId="1" applyNumberFormat="1" applyFont="1" applyAlignment="1">
      <alignment vertical="center"/>
    </xf>
    <xf numFmtId="0" fontId="22" fillId="0" borderId="0" xfId="1" applyFont="1" applyAlignment="1">
      <alignment horizontal="right" vertical="center"/>
    </xf>
    <xf numFmtId="0" fontId="22" fillId="0" borderId="0" xfId="1" applyFont="1" applyAlignment="1">
      <alignment horizontal="center" vertical="center"/>
    </xf>
    <xf numFmtId="0" fontId="26" fillId="0" borderId="5" xfId="0" quotePrefix="1" applyFont="1" applyBorder="1" applyAlignment="1">
      <alignment horizontal="right" wrapText="1"/>
    </xf>
    <xf numFmtId="0" fontId="26" fillId="0" borderId="6" xfId="0" quotePrefix="1" applyFont="1" applyBorder="1" applyAlignment="1">
      <alignment horizontal="center" wrapText="1"/>
    </xf>
    <xf numFmtId="0" fontId="21" fillId="9" borderId="6" xfId="0" applyFont="1" applyFill="1" applyBorder="1">
      <alignment vertical="center"/>
    </xf>
    <xf numFmtId="0" fontId="21" fillId="9" borderId="0" xfId="0" applyFont="1" applyFill="1">
      <alignment vertical="center"/>
    </xf>
    <xf numFmtId="0" fontId="25" fillId="9" borderId="0" xfId="0" applyFont="1" applyFill="1" applyAlignment="1">
      <alignment vertical="top"/>
    </xf>
    <xf numFmtId="0" fontId="25" fillId="9" borderId="11" xfId="0" applyFont="1" applyFill="1" applyBorder="1" applyAlignment="1">
      <alignment vertical="top"/>
    </xf>
    <xf numFmtId="0" fontId="4" fillId="0" borderId="11" xfId="1" applyFont="1" applyBorder="1" applyAlignment="1">
      <alignment vertical="center"/>
    </xf>
    <xf numFmtId="0" fontId="29" fillId="7" borderId="6" xfId="0" quotePrefix="1" applyFont="1" applyFill="1" applyBorder="1" applyAlignment="1">
      <alignment horizontal="center" wrapText="1"/>
    </xf>
    <xf numFmtId="0" fontId="29" fillId="7" borderId="0" xfId="1" applyFont="1" applyFill="1" applyAlignment="1">
      <alignment horizontal="center"/>
    </xf>
    <xf numFmtId="0" fontId="4" fillId="7" borderId="0" xfId="1" applyFont="1" applyFill="1" applyAlignment="1">
      <alignment horizontal="center"/>
    </xf>
    <xf numFmtId="0" fontId="21" fillId="0" borderId="6" xfId="0" quotePrefix="1" applyFont="1" applyBorder="1" applyAlignment="1">
      <alignment wrapText="1"/>
    </xf>
    <xf numFmtId="0" fontId="4" fillId="0" borderId="11" xfId="0" applyFont="1" applyBorder="1">
      <alignment vertical="center"/>
    </xf>
    <xf numFmtId="0" fontId="4" fillId="7" borderId="7" xfId="0" applyFont="1" applyFill="1" applyBorder="1" applyAlignment="1"/>
    <xf numFmtId="0" fontId="4" fillId="7" borderId="0" xfId="0" applyFont="1" applyFill="1">
      <alignment vertical="center"/>
    </xf>
    <xf numFmtId="0" fontId="4" fillId="7" borderId="6" xfId="0" applyFont="1" applyFill="1" applyBorder="1">
      <alignment vertical="center"/>
    </xf>
    <xf numFmtId="0" fontId="4" fillId="7" borderId="10" xfId="0" applyFont="1" applyFill="1" applyBorder="1">
      <alignment vertical="center"/>
    </xf>
    <xf numFmtId="0" fontId="4" fillId="7" borderId="11" xfId="0" applyFont="1" applyFill="1" applyBorder="1">
      <alignment vertical="center"/>
    </xf>
    <xf numFmtId="0" fontId="4" fillId="7" borderId="9" xfId="0" applyFont="1" applyFill="1" applyBorder="1">
      <alignment vertical="center"/>
    </xf>
    <xf numFmtId="0" fontId="4" fillId="7" borderId="12" xfId="0" applyFont="1" applyFill="1" applyBorder="1">
      <alignment vertical="center"/>
    </xf>
    <xf numFmtId="0" fontId="4" fillId="7" borderId="0" xfId="0" applyFont="1" applyFill="1" applyAlignment="1">
      <alignment horizontal="left" vertical="center"/>
    </xf>
    <xf numFmtId="0" fontId="22" fillId="0" borderId="6" xfId="0" quotePrefix="1" applyFont="1" applyBorder="1" applyAlignment="1">
      <alignment wrapText="1"/>
    </xf>
    <xf numFmtId="0" fontId="32" fillId="0" borderId="5" xfId="0" quotePrefix="1" applyFont="1" applyBorder="1" applyAlignment="1">
      <alignment horizontal="right" wrapText="1"/>
    </xf>
    <xf numFmtId="0" fontId="32" fillId="0" borderId="6" xfId="0" quotePrefix="1" applyFont="1" applyBorder="1" applyAlignment="1">
      <alignment horizontal="center" wrapText="1"/>
    </xf>
    <xf numFmtId="0" fontId="32" fillId="0" borderId="0" xfId="1" applyFont="1" applyAlignment="1">
      <alignment horizontal="center"/>
    </xf>
    <xf numFmtId="176" fontId="12" fillId="0" borderId="18" xfId="0" applyNumberFormat="1" applyFont="1" applyBorder="1">
      <alignment vertical="center"/>
    </xf>
    <xf numFmtId="176" fontId="12" fillId="0" borderId="14" xfId="0" applyNumberFormat="1" applyFont="1" applyBorder="1">
      <alignment vertical="center"/>
    </xf>
    <xf numFmtId="178" fontId="12" fillId="0" borderId="13" xfId="0" applyNumberFormat="1" applyFont="1" applyBorder="1" applyAlignment="1">
      <alignment horizontal="right" vertical="center"/>
    </xf>
    <xf numFmtId="178" fontId="12" fillId="0" borderId="18" xfId="0" applyNumberFormat="1" applyFont="1" applyBorder="1">
      <alignment vertical="center"/>
    </xf>
    <xf numFmtId="178" fontId="12" fillId="0" borderId="14" xfId="0" applyNumberFormat="1" applyFont="1" applyBorder="1">
      <alignment vertical="center"/>
    </xf>
    <xf numFmtId="0" fontId="12" fillId="0" borderId="18" xfId="0" applyFont="1" applyBorder="1" applyAlignment="1">
      <alignment horizontal="center" vertical="center"/>
    </xf>
    <xf numFmtId="184" fontId="33" fillId="0" borderId="10" xfId="0" applyNumberFormat="1" applyFont="1" applyBorder="1" applyAlignment="1">
      <alignment horizontal="right" vertical="center" shrinkToFit="1"/>
    </xf>
    <xf numFmtId="0" fontId="34" fillId="0" borderId="11" xfId="0" applyFont="1" applyBorder="1" applyAlignment="1">
      <alignment horizontal="left" vertical="center"/>
    </xf>
    <xf numFmtId="0" fontId="24" fillId="0" borderId="0" xfId="0" applyFont="1" applyAlignment="1">
      <alignment horizontal="left" vertical="center" wrapText="1"/>
    </xf>
    <xf numFmtId="184" fontId="33" fillId="0" borderId="18" xfId="0" applyNumberFormat="1" applyFont="1" applyBorder="1" applyAlignment="1">
      <alignment horizontal="center" vertical="center" shrinkToFit="1"/>
    </xf>
    <xf numFmtId="176" fontId="33" fillId="0" borderId="18" xfId="0" applyNumberFormat="1" applyFont="1" applyBorder="1">
      <alignment vertical="center"/>
    </xf>
    <xf numFmtId="0" fontId="4" fillId="0" borderId="18" xfId="0" applyFont="1" applyBorder="1">
      <alignment vertical="center"/>
    </xf>
    <xf numFmtId="0" fontId="8" fillId="0" borderId="14" xfId="0" applyFont="1" applyBorder="1">
      <alignment vertical="center"/>
    </xf>
    <xf numFmtId="0" fontId="25" fillId="0" borderId="0" xfId="0" applyFont="1" applyAlignment="1">
      <alignment horizontal="left" vertical="top"/>
    </xf>
    <xf numFmtId="176" fontId="4" fillId="0" borderId="6" xfId="1" quotePrefix="1" applyNumberFormat="1" applyFont="1" applyBorder="1" applyAlignment="1">
      <alignment horizontal="left" vertical="center"/>
    </xf>
    <xf numFmtId="176" fontId="4" fillId="0" borderId="8" xfId="1" quotePrefix="1" applyNumberFormat="1" applyFont="1" applyBorder="1" applyAlignment="1">
      <alignment horizontal="left" vertical="center"/>
    </xf>
    <xf numFmtId="176" fontId="4" fillId="0" borderId="36" xfId="1" quotePrefix="1" applyNumberFormat="1" applyFont="1" applyBorder="1" applyAlignment="1">
      <alignment horizontal="left" vertical="center"/>
    </xf>
    <xf numFmtId="176" fontId="4" fillId="0" borderId="37" xfId="1" quotePrefix="1" applyNumberFormat="1" applyFont="1" applyBorder="1" applyAlignment="1">
      <alignment horizontal="left" vertical="center"/>
    </xf>
    <xf numFmtId="176" fontId="4" fillId="0" borderId="5" xfId="1" quotePrefix="1" applyNumberFormat="1" applyFont="1" applyBorder="1" applyAlignment="1">
      <alignment horizontal="right" vertical="center"/>
    </xf>
    <xf numFmtId="176" fontId="4" fillId="0" borderId="6" xfId="1" quotePrefix="1" applyNumberFormat="1" applyFont="1" applyBorder="1" applyAlignment="1">
      <alignment horizontal="right" vertical="center"/>
    </xf>
    <xf numFmtId="176" fontId="4" fillId="0" borderId="35" xfId="1" quotePrefix="1" applyNumberFormat="1" applyFont="1" applyBorder="1" applyAlignment="1">
      <alignment horizontal="right" vertical="center"/>
    </xf>
    <xf numFmtId="176" fontId="4" fillId="0" borderId="36" xfId="1" quotePrefix="1" applyNumberFormat="1" applyFont="1" applyBorder="1" applyAlignment="1">
      <alignment horizontal="right" vertical="center"/>
    </xf>
    <xf numFmtId="0" fontId="4" fillId="0" borderId="6" xfId="1" quotePrefix="1" applyFont="1" applyBorder="1" applyAlignment="1">
      <alignment horizontal="center" vertical="center"/>
    </xf>
    <xf numFmtId="0" fontId="4" fillId="0" borderId="36" xfId="1" quotePrefix="1" applyFont="1" applyBorder="1" applyAlignment="1">
      <alignment horizontal="center" vertical="center"/>
    </xf>
    <xf numFmtId="176" fontId="4" fillId="0" borderId="6" xfId="1" quotePrefix="1" applyNumberFormat="1" applyFont="1" applyBorder="1" applyAlignment="1">
      <alignment horizontal="center" vertical="center"/>
    </xf>
    <xf numFmtId="176" fontId="4" fillId="0" borderId="36" xfId="1" quotePrefix="1" applyNumberFormat="1" applyFont="1" applyBorder="1" applyAlignment="1">
      <alignment horizontal="center" vertical="center"/>
    </xf>
    <xf numFmtId="0" fontId="2" fillId="0" borderId="0" xfId="1" applyFont="1" applyAlignment="1">
      <alignment horizontal="right" vertical="center" shrinkToFit="1"/>
    </xf>
    <xf numFmtId="0" fontId="4" fillId="0" borderId="2" xfId="1" quotePrefix="1" applyFont="1" applyBorder="1" applyAlignment="1">
      <alignment horizontal="center" vertical="center"/>
    </xf>
    <xf numFmtId="0" fontId="4" fillId="0" borderId="4" xfId="1" applyFont="1" applyBorder="1" applyAlignment="1">
      <alignment horizontal="center" vertical="center"/>
    </xf>
    <xf numFmtId="0" fontId="4" fillId="0" borderId="1" xfId="1" applyFont="1" applyBorder="1" applyAlignment="1">
      <alignment horizontal="center" vertical="center"/>
    </xf>
    <xf numFmtId="0" fontId="4" fillId="7" borderId="1" xfId="1" applyFont="1" applyFill="1" applyBorder="1" applyAlignment="1">
      <alignment horizontal="center" vertical="center"/>
    </xf>
    <xf numFmtId="0" fontId="4" fillId="7" borderId="0" xfId="1" applyFont="1" applyFill="1" applyAlignment="1">
      <alignment horizontal="right" vertical="center"/>
    </xf>
    <xf numFmtId="0" fontId="21" fillId="7" borderId="6" xfId="1" applyFont="1" applyFill="1" applyBorder="1" applyAlignment="1">
      <alignment horizontal="center" vertical="center"/>
    </xf>
    <xf numFmtId="0" fontId="21" fillId="7" borderId="36" xfId="1" applyFont="1" applyFill="1" applyBorder="1" applyAlignment="1">
      <alignment horizontal="center" vertical="center"/>
    </xf>
    <xf numFmtId="0" fontId="4" fillId="0" borderId="34" xfId="1" quotePrefix="1" applyFont="1" applyBorder="1" applyAlignment="1">
      <alignment horizontal="center" vertical="center"/>
    </xf>
    <xf numFmtId="0" fontId="4" fillId="0" borderId="4" xfId="1" quotePrefix="1" applyFont="1" applyBorder="1" applyAlignment="1">
      <alignment horizontal="center" vertical="center"/>
    </xf>
    <xf numFmtId="0" fontId="4" fillId="0" borderId="2" xfId="1" applyFont="1" applyBorder="1" applyAlignment="1">
      <alignment horizontal="center" vertical="center"/>
    </xf>
    <xf numFmtId="0" fontId="7" fillId="0" borderId="3" xfId="1" applyFont="1" applyBorder="1" applyAlignment="1">
      <alignment horizontal="center" vertical="center" shrinkToFit="1"/>
    </xf>
    <xf numFmtId="0" fontId="7" fillId="0" borderId="1" xfId="1" applyFont="1" applyBorder="1" applyAlignment="1">
      <alignment horizontal="center" vertical="center" shrinkToFit="1"/>
    </xf>
    <xf numFmtId="0" fontId="4" fillId="0" borderId="0" xfId="1" applyFont="1" applyAlignment="1">
      <alignment horizontal="left" vertical="distributed" wrapText="1"/>
    </xf>
    <xf numFmtId="0" fontId="4" fillId="0" borderId="0" xfId="1" applyFont="1" applyAlignment="1">
      <alignment horizontal="center" vertical="center"/>
    </xf>
    <xf numFmtId="0" fontId="4" fillId="0" borderId="1" xfId="1" quotePrefix="1" applyFont="1" applyBorder="1" applyAlignment="1">
      <alignment horizontal="center" vertical="center"/>
    </xf>
    <xf numFmtId="0" fontId="21" fillId="0" borderId="6" xfId="1" applyFont="1" applyBorder="1" applyAlignment="1">
      <alignment horizontal="center" vertical="center"/>
    </xf>
    <xf numFmtId="0" fontId="21" fillId="0" borderId="36" xfId="1" applyFont="1" applyBorder="1" applyAlignment="1">
      <alignment horizontal="center" vertical="center"/>
    </xf>
    <xf numFmtId="0" fontId="4" fillId="0" borderId="6" xfId="1" applyFont="1" applyBorder="1" applyAlignment="1">
      <alignment horizontal="left" vertical="center"/>
    </xf>
    <xf numFmtId="0" fontId="4" fillId="0" borderId="11" xfId="1" applyFont="1" applyBorder="1" applyAlignment="1">
      <alignment horizontal="left"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181" fontId="4" fillId="7" borderId="6" xfId="1" applyNumberFormat="1" applyFont="1" applyFill="1" applyBorder="1" applyAlignment="1">
      <alignment horizontal="center" vertical="center" shrinkToFit="1"/>
    </xf>
    <xf numFmtId="181" fontId="4" fillId="7" borderId="11" xfId="1" applyNumberFormat="1" applyFont="1" applyFill="1" applyBorder="1" applyAlignment="1">
      <alignment horizontal="center" vertical="center" shrinkToFit="1"/>
    </xf>
    <xf numFmtId="0" fontId="4" fillId="0" borderId="15" xfId="1" applyFont="1" applyBorder="1" applyAlignment="1">
      <alignment horizontal="left" vertical="top" wrapText="1"/>
    </xf>
    <xf numFmtId="0" fontId="4" fillId="0" borderId="16" xfId="1" applyFont="1" applyBorder="1" applyAlignment="1">
      <alignment horizontal="left" vertical="top" wrapText="1"/>
    </xf>
    <xf numFmtId="0" fontId="4" fillId="0" borderId="17" xfId="1" applyFont="1" applyBorder="1" applyAlignment="1">
      <alignment horizontal="left" vertical="top" wrapText="1"/>
    </xf>
    <xf numFmtId="0" fontId="4" fillId="0" borderId="7" xfId="1" applyFont="1" applyBorder="1" applyAlignment="1">
      <alignment horizontal="left" vertical="top" wrapText="1"/>
    </xf>
    <xf numFmtId="0" fontId="4" fillId="0" borderId="0" xfId="1" applyFont="1" applyAlignment="1">
      <alignment horizontal="left" vertical="top" wrapText="1"/>
    </xf>
    <xf numFmtId="0" fontId="4" fillId="0" borderId="9" xfId="1" applyFont="1" applyBorder="1" applyAlignment="1">
      <alignment horizontal="left" vertical="top" wrapText="1"/>
    </xf>
    <xf numFmtId="0" fontId="4" fillId="0" borderId="7" xfId="1" applyFont="1" applyBorder="1" applyAlignment="1">
      <alignment horizontal="left" vertical="top"/>
    </xf>
    <xf numFmtId="0" fontId="4" fillId="0" borderId="0" xfId="1" applyFont="1" applyAlignment="1">
      <alignment horizontal="left" vertical="top"/>
    </xf>
    <xf numFmtId="0" fontId="4" fillId="0" borderId="9" xfId="1" applyFont="1" applyBorder="1" applyAlignment="1">
      <alignment horizontal="left" vertical="top"/>
    </xf>
    <xf numFmtId="0" fontId="4" fillId="0" borderId="10" xfId="1" applyFont="1" applyBorder="1" applyAlignment="1">
      <alignment horizontal="left" vertical="top"/>
    </xf>
    <xf numFmtId="0" fontId="4" fillId="0" borderId="11" xfId="1" applyFont="1" applyBorder="1" applyAlignment="1">
      <alignment horizontal="left" vertical="top"/>
    </xf>
    <xf numFmtId="0" fontId="4" fillId="0" borderId="12" xfId="1" applyFont="1" applyBorder="1" applyAlignment="1">
      <alignment horizontal="left" vertical="top"/>
    </xf>
    <xf numFmtId="181" fontId="4" fillId="7" borderId="5" xfId="1" applyNumberFormat="1" applyFont="1" applyFill="1" applyBorder="1" applyAlignment="1">
      <alignment vertical="center"/>
    </xf>
    <xf numFmtId="181" fontId="4" fillId="7" borderId="6" xfId="1" applyNumberFormat="1" applyFont="1" applyFill="1" applyBorder="1" applyAlignment="1">
      <alignment vertical="center"/>
    </xf>
    <xf numFmtId="181" fontId="4" fillId="7" borderId="10" xfId="1" applyNumberFormat="1" applyFont="1" applyFill="1" applyBorder="1" applyAlignment="1">
      <alignment vertical="center"/>
    </xf>
    <xf numFmtId="181" fontId="4" fillId="7" borderId="11" xfId="1" applyNumberFormat="1" applyFont="1" applyFill="1" applyBorder="1" applyAlignment="1">
      <alignment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2" xfId="1" applyFont="1" applyBorder="1" applyAlignment="1">
      <alignment horizontal="center" vertical="center"/>
    </xf>
    <xf numFmtId="0" fontId="4" fillId="7" borderId="6" xfId="1" quotePrefix="1" applyFont="1" applyFill="1" applyBorder="1" applyAlignment="1">
      <alignment horizontal="center" vertical="center"/>
    </xf>
    <xf numFmtId="0" fontId="4" fillId="7" borderId="36" xfId="1" quotePrefix="1" applyFont="1" applyFill="1" applyBorder="1" applyAlignment="1">
      <alignment horizontal="center" vertical="center"/>
    </xf>
    <xf numFmtId="49" fontId="4" fillId="7" borderId="6" xfId="1" applyNumberFormat="1" applyFont="1" applyFill="1" applyBorder="1" applyAlignment="1">
      <alignment horizontal="center" vertical="center"/>
    </xf>
    <xf numFmtId="49" fontId="4" fillId="7" borderId="36" xfId="1" applyNumberFormat="1" applyFont="1" applyFill="1" applyBorder="1" applyAlignment="1">
      <alignment horizontal="center" vertical="center"/>
    </xf>
    <xf numFmtId="0" fontId="7" fillId="0" borderId="5" xfId="1" applyFont="1" applyBorder="1" applyAlignment="1">
      <alignment horizontal="left" vertical="center"/>
    </xf>
    <xf numFmtId="0" fontId="7" fillId="0" borderId="6" xfId="1" applyFont="1" applyBorder="1" applyAlignment="1">
      <alignment horizontal="left" vertical="center"/>
    </xf>
    <xf numFmtId="0" fontId="7" fillId="0" borderId="8" xfId="1" applyFont="1" applyBorder="1" applyAlignment="1">
      <alignment horizontal="left" vertical="center"/>
    </xf>
    <xf numFmtId="0" fontId="7" fillId="0" borderId="7" xfId="1" applyFont="1" applyBorder="1" applyAlignment="1">
      <alignment horizontal="left" vertical="top"/>
    </xf>
    <xf numFmtId="0" fontId="7" fillId="0" borderId="0" xfId="1" applyFont="1" applyAlignment="1">
      <alignment horizontal="left" vertical="top"/>
    </xf>
    <xf numFmtId="0" fontId="7" fillId="0" borderId="9" xfId="1" applyFont="1" applyBorder="1" applyAlignment="1">
      <alignment horizontal="left" vertical="top"/>
    </xf>
    <xf numFmtId="0" fontId="7" fillId="0" borderId="10" xfId="1" applyFont="1" applyBorder="1" applyAlignment="1">
      <alignment horizontal="left" vertical="top"/>
    </xf>
    <xf numFmtId="0" fontId="7" fillId="0" borderId="11" xfId="1" applyFont="1" applyBorder="1" applyAlignment="1">
      <alignment horizontal="left" vertical="top"/>
    </xf>
    <xf numFmtId="0" fontId="7" fillId="0" borderId="12" xfId="1" applyFont="1" applyBorder="1" applyAlignment="1">
      <alignment horizontal="left" vertical="top"/>
    </xf>
    <xf numFmtId="0" fontId="4" fillId="0" borderId="10" xfId="1" applyFont="1" applyBorder="1" applyAlignment="1">
      <alignment horizontal="left" vertical="top" wrapText="1"/>
    </xf>
    <xf numFmtId="0" fontId="4" fillId="0" borderId="11" xfId="1" applyFont="1" applyBorder="1" applyAlignment="1">
      <alignment horizontal="left" vertical="top" wrapText="1"/>
    </xf>
    <xf numFmtId="0" fontId="4" fillId="0" borderId="12" xfId="1" applyFont="1" applyBorder="1" applyAlignment="1">
      <alignment horizontal="left" vertical="top" wrapText="1"/>
    </xf>
    <xf numFmtId="0" fontId="4" fillId="0" borderId="0" xfId="1" quotePrefix="1" applyFont="1" applyAlignment="1">
      <alignment horizontal="center" vertical="center" shrinkToFit="1"/>
    </xf>
    <xf numFmtId="0" fontId="4" fillId="0" borderId="0" xfId="1" applyFont="1" applyAlignment="1">
      <alignment horizontal="left" vertical="center"/>
    </xf>
    <xf numFmtId="0" fontId="4" fillId="7" borderId="0" xfId="1" applyFont="1" applyFill="1" applyAlignment="1">
      <alignment horizontal="left" vertical="top" wrapText="1"/>
    </xf>
    <xf numFmtId="0" fontId="4" fillId="7" borderId="0" xfId="1" applyFont="1" applyFill="1" applyAlignment="1">
      <alignment horizontal="left" vertical="center" wrapText="1"/>
    </xf>
    <xf numFmtId="0" fontId="4" fillId="0" borderId="8" xfId="1" applyFont="1" applyBorder="1" applyAlignment="1">
      <alignment horizontal="left" vertical="center"/>
    </xf>
    <xf numFmtId="0" fontId="4" fillId="0" borderId="36" xfId="1" applyFont="1" applyBorder="1" applyAlignment="1">
      <alignment horizontal="left" vertical="center"/>
    </xf>
    <xf numFmtId="0" fontId="4" fillId="0" borderId="37" xfId="1" applyFont="1" applyBorder="1" applyAlignment="1">
      <alignment horizontal="left" vertical="center"/>
    </xf>
    <xf numFmtId="0" fontId="4" fillId="0" borderId="36" xfId="1" applyFont="1" applyBorder="1" applyAlignment="1">
      <alignment horizontal="center" vertical="center"/>
    </xf>
    <xf numFmtId="0" fontId="4" fillId="0" borderId="5" xfId="1" applyFont="1" applyBorder="1" applyAlignment="1">
      <alignment horizontal="right" vertical="center"/>
    </xf>
    <xf numFmtId="0" fontId="4" fillId="0" borderId="6" xfId="1" applyFont="1" applyBorder="1" applyAlignment="1">
      <alignment horizontal="right" vertical="center"/>
    </xf>
    <xf numFmtId="0" fontId="4" fillId="0" borderId="35" xfId="1" applyFont="1" applyBorder="1" applyAlignment="1">
      <alignment horizontal="right" vertical="center"/>
    </xf>
    <xf numFmtId="0" fontId="4" fillId="0" borderId="36" xfId="1" applyFont="1" applyBorder="1" applyAlignment="1">
      <alignment horizontal="right" vertical="center"/>
    </xf>
    <xf numFmtId="0" fontId="4" fillId="7" borderId="6" xfId="1" applyFont="1" applyFill="1" applyBorder="1" applyAlignment="1">
      <alignment horizontal="center" vertical="center"/>
    </xf>
    <xf numFmtId="0" fontId="4" fillId="7" borderId="36" xfId="1" applyFont="1" applyFill="1" applyBorder="1" applyAlignment="1">
      <alignment horizontal="center" vertical="center"/>
    </xf>
    <xf numFmtId="49" fontId="21" fillId="7" borderId="6" xfId="1" applyNumberFormat="1" applyFont="1" applyFill="1" applyBorder="1" applyAlignment="1">
      <alignment horizontal="center" vertical="center"/>
    </xf>
    <xf numFmtId="49" fontId="21" fillId="7" borderId="36" xfId="1" applyNumberFormat="1" applyFont="1" applyFill="1" applyBorder="1" applyAlignment="1">
      <alignment horizontal="center" vertical="center"/>
    </xf>
    <xf numFmtId="0" fontId="4" fillId="0" borderId="15" xfId="1" applyFont="1" applyBorder="1" applyAlignment="1">
      <alignment horizontal="right" vertical="center"/>
    </xf>
    <xf numFmtId="0" fontId="4" fillId="0" borderId="16" xfId="1" applyFont="1" applyBorder="1" applyAlignment="1">
      <alignment horizontal="right" vertical="center"/>
    </xf>
    <xf numFmtId="0" fontId="4" fillId="0" borderId="10" xfId="1" applyFont="1" applyBorder="1" applyAlignment="1">
      <alignment horizontal="right" vertical="center"/>
    </xf>
    <xf numFmtId="0" fontId="4" fillId="0" borderId="11" xfId="1" applyFont="1" applyBorder="1" applyAlignment="1">
      <alignment horizontal="right" vertical="center"/>
    </xf>
    <xf numFmtId="0" fontId="4" fillId="0" borderId="16" xfId="1" applyFont="1" applyBorder="1" applyAlignment="1">
      <alignment horizontal="center" vertical="center"/>
    </xf>
    <xf numFmtId="0" fontId="4" fillId="0" borderId="16" xfId="1" applyFont="1" applyBorder="1" applyAlignment="1">
      <alignment horizontal="left" vertical="center"/>
    </xf>
    <xf numFmtId="0" fontId="4" fillId="0" borderId="17" xfId="1" applyFont="1" applyBorder="1" applyAlignment="1">
      <alignment horizontal="left" vertical="center"/>
    </xf>
    <xf numFmtId="0" fontId="4" fillId="0" borderId="12" xfId="1" applyFont="1" applyBorder="1" applyAlignment="1">
      <alignment horizontal="left" vertical="center"/>
    </xf>
    <xf numFmtId="0" fontId="4" fillId="0" borderId="0" xfId="1" applyFont="1" applyAlignment="1">
      <alignment horizontal="center" vertical="top"/>
    </xf>
    <xf numFmtId="0" fontId="22" fillId="0" borderId="0" xfId="1" quotePrefix="1" applyFont="1" applyAlignment="1">
      <alignment horizontal="center" vertical="center"/>
    </xf>
    <xf numFmtId="0" fontId="22" fillId="0" borderId="36" xfId="1" quotePrefix="1" applyFont="1" applyBorder="1" applyAlignment="1">
      <alignment horizontal="center" vertical="center"/>
    </xf>
    <xf numFmtId="0" fontId="4" fillId="0" borderId="0" xfId="1" quotePrefix="1" applyFont="1" applyAlignment="1">
      <alignment horizontal="left" vertical="center"/>
    </xf>
    <xf numFmtId="0" fontId="4" fillId="0" borderId="36" xfId="1" quotePrefix="1" applyFont="1" applyBorder="1" applyAlignment="1">
      <alignment horizontal="left" vertical="center"/>
    </xf>
    <xf numFmtId="0" fontId="4" fillId="0" borderId="15" xfId="1" quotePrefix="1" applyFont="1" applyBorder="1" applyAlignment="1">
      <alignment horizontal="right" vertical="center"/>
    </xf>
    <xf numFmtId="0" fontId="4" fillId="0" borderId="16" xfId="1" quotePrefix="1" applyFont="1" applyBorder="1" applyAlignment="1">
      <alignment horizontal="right" vertical="center"/>
    </xf>
    <xf numFmtId="0" fontId="4" fillId="0" borderId="10" xfId="1" quotePrefix="1" applyFont="1" applyBorder="1" applyAlignment="1">
      <alignment horizontal="right" vertical="center"/>
    </xf>
    <xf numFmtId="0" fontId="4" fillId="0" borderId="11" xfId="1" quotePrefix="1" applyFont="1" applyBorder="1" applyAlignment="1">
      <alignment horizontal="right" vertical="center"/>
    </xf>
    <xf numFmtId="0" fontId="4" fillId="0" borderId="35" xfId="1" applyFont="1" applyBorder="1" applyAlignment="1">
      <alignment horizontal="center" vertical="center"/>
    </xf>
    <xf numFmtId="0" fontId="24" fillId="0" borderId="0" xfId="0" applyFont="1" applyAlignment="1">
      <alignment horizontal="left" vertical="center" wrapText="1"/>
    </xf>
    <xf numFmtId="0" fontId="25" fillId="0" borderId="35" xfId="0" quotePrefix="1" applyFont="1" applyBorder="1" applyAlignment="1">
      <alignment horizontal="center" vertical="center"/>
    </xf>
    <xf numFmtId="0" fontId="25" fillId="0" borderId="36" xfId="0" quotePrefix="1" applyFont="1" applyBorder="1" applyAlignment="1">
      <alignment horizontal="center" vertical="center"/>
    </xf>
    <xf numFmtId="0" fontId="25" fillId="0" borderId="37" xfId="0" quotePrefix="1" applyFont="1" applyBorder="1" applyAlignment="1">
      <alignment horizontal="center" vertical="center"/>
    </xf>
    <xf numFmtId="0" fontId="2" fillId="0" borderId="0" xfId="1" applyFont="1" applyAlignment="1">
      <alignment horizontal="center" vertical="center"/>
    </xf>
    <xf numFmtId="0" fontId="22" fillId="0" borderId="6" xfId="1" applyFont="1" applyBorder="1" applyAlignment="1">
      <alignment horizontal="center" vertical="center"/>
    </xf>
    <xf numFmtId="0" fontId="22" fillId="0" borderId="11" xfId="1" applyFont="1" applyBorder="1" applyAlignment="1">
      <alignment horizontal="center" vertical="center"/>
    </xf>
    <xf numFmtId="183" fontId="22" fillId="0" borderId="6" xfId="1" applyNumberFormat="1" applyFont="1" applyBorder="1" applyAlignment="1">
      <alignment horizontal="center" vertical="center" shrinkToFit="1"/>
    </xf>
    <xf numFmtId="183" fontId="22" fillId="0" borderId="11" xfId="1" applyNumberFormat="1" applyFont="1" applyBorder="1" applyAlignment="1">
      <alignment horizontal="center" vertical="center" shrinkToFit="1"/>
    </xf>
    <xf numFmtId="0" fontId="4" fillId="0" borderId="7" xfId="1" applyFont="1" applyBorder="1" applyAlignment="1">
      <alignment horizontal="center" vertical="top"/>
    </xf>
    <xf numFmtId="0" fontId="4" fillId="0" borderId="9" xfId="1" applyFont="1" applyBorder="1" applyAlignment="1">
      <alignment horizontal="center" vertical="top"/>
    </xf>
    <xf numFmtId="0" fontId="4" fillId="0" borderId="10" xfId="1" applyFont="1" applyBorder="1" applyAlignment="1">
      <alignment horizontal="center" vertical="top"/>
    </xf>
    <xf numFmtId="0" fontId="4" fillId="0" borderId="11" xfId="1" applyFont="1" applyBorder="1" applyAlignment="1">
      <alignment horizontal="center" vertical="top"/>
    </xf>
    <xf numFmtId="0" fontId="4" fillId="0" borderId="12" xfId="1" applyFont="1" applyBorder="1" applyAlignment="1">
      <alignment horizontal="center" vertical="top"/>
    </xf>
    <xf numFmtId="0" fontId="21" fillId="0" borderId="6" xfId="0" quotePrefix="1" applyFont="1" applyBorder="1" applyAlignment="1">
      <alignment horizontal="left" wrapText="1"/>
    </xf>
    <xf numFmtId="0" fontId="21" fillId="0" borderId="8" xfId="0" quotePrefix="1" applyFont="1" applyBorder="1" applyAlignment="1">
      <alignment horizontal="left" wrapText="1"/>
    </xf>
    <xf numFmtId="182" fontId="22" fillId="0" borderId="5" xfId="1" applyNumberFormat="1" applyFont="1" applyBorder="1" applyAlignment="1">
      <alignment horizontal="right" vertical="center"/>
    </xf>
    <xf numFmtId="182" fontId="22" fillId="0" borderId="6" xfId="1" applyNumberFormat="1" applyFont="1" applyBorder="1" applyAlignment="1">
      <alignment horizontal="right" vertical="center"/>
    </xf>
    <xf numFmtId="182" fontId="22" fillId="0" borderId="10" xfId="1" applyNumberFormat="1" applyFont="1" applyBorder="1" applyAlignment="1">
      <alignment horizontal="right" vertical="center"/>
    </xf>
    <xf numFmtId="182" fontId="22" fillId="0" borderId="11" xfId="1" applyNumberFormat="1" applyFont="1" applyBorder="1" applyAlignment="1">
      <alignment horizontal="right" vertical="center"/>
    </xf>
    <xf numFmtId="0" fontId="25" fillId="0" borderId="10" xfId="0" quotePrefix="1" applyFont="1" applyBorder="1" applyAlignment="1">
      <alignment horizontal="left" vertical="center" indent="1"/>
    </xf>
    <xf numFmtId="0" fontId="25" fillId="0" borderId="11" xfId="0" quotePrefix="1" applyFont="1" applyBorder="1" applyAlignment="1">
      <alignment horizontal="left" vertical="center" indent="1"/>
    </xf>
    <xf numFmtId="0" fontId="25" fillId="0" borderId="12" xfId="0" quotePrefix="1" applyFont="1" applyBorder="1" applyAlignment="1">
      <alignment horizontal="left" vertical="center" indent="1"/>
    </xf>
    <xf numFmtId="185" fontId="22" fillId="0" borderId="6" xfId="1" applyNumberFormat="1" applyFont="1" applyBorder="1" applyAlignment="1">
      <alignment horizontal="center" vertical="center" shrinkToFit="1"/>
    </xf>
    <xf numFmtId="185" fontId="22" fillId="0" borderId="11" xfId="1" applyNumberFormat="1" applyFont="1" applyBorder="1" applyAlignment="1">
      <alignment horizontal="center" vertical="center" shrinkToFit="1"/>
    </xf>
    <xf numFmtId="0" fontId="21" fillId="0" borderId="15" xfId="0" quotePrefix="1" applyFont="1" applyBorder="1" applyAlignment="1">
      <alignment horizontal="right" vertical="center"/>
    </xf>
    <xf numFmtId="0" fontId="21" fillId="0" borderId="16" xfId="0" quotePrefix="1" applyFont="1" applyBorder="1" applyAlignment="1">
      <alignment horizontal="right" vertical="center"/>
    </xf>
    <xf numFmtId="0" fontId="22" fillId="0" borderId="0" xfId="1" applyFont="1" applyAlignment="1">
      <alignment horizontal="right" vertical="center"/>
    </xf>
    <xf numFmtId="0" fontId="22" fillId="0" borderId="1" xfId="1" applyFont="1" applyBorder="1" applyAlignment="1">
      <alignment horizontal="center" vertical="center"/>
    </xf>
    <xf numFmtId="49" fontId="22" fillId="0" borderId="6" xfId="1" applyNumberFormat="1" applyFont="1" applyBorder="1" applyAlignment="1">
      <alignment horizontal="center" vertical="center"/>
    </xf>
    <xf numFmtId="0" fontId="22" fillId="0" borderId="36" xfId="1" applyFont="1" applyBorder="1" applyAlignment="1">
      <alignment horizontal="center" vertical="center"/>
    </xf>
    <xf numFmtId="0" fontId="22" fillId="0" borderId="6" xfId="1" applyFont="1" applyBorder="1" applyAlignment="1">
      <alignment horizontal="left" vertical="center"/>
    </xf>
    <xf numFmtId="0" fontId="22" fillId="0" borderId="8" xfId="1" applyFont="1" applyBorder="1" applyAlignment="1">
      <alignment horizontal="left" vertical="center"/>
    </xf>
    <xf numFmtId="0" fontId="22" fillId="0" borderId="36" xfId="1" applyFont="1" applyBorder="1" applyAlignment="1">
      <alignment horizontal="left" vertical="center"/>
    </xf>
    <xf numFmtId="0" fontId="22" fillId="0" borderId="37" xfId="1" applyFont="1" applyBorder="1" applyAlignment="1">
      <alignment horizontal="left" vertical="center"/>
    </xf>
    <xf numFmtId="0" fontId="22" fillId="0" borderId="6" xfId="1" quotePrefix="1" applyFont="1" applyBorder="1" applyAlignment="1">
      <alignment horizontal="center" vertical="center"/>
    </xf>
    <xf numFmtId="0" fontId="22" fillId="0" borderId="5" xfId="1" applyFont="1" applyBorder="1" applyAlignment="1">
      <alignment horizontal="right" vertical="center"/>
    </xf>
    <xf numFmtId="0" fontId="22" fillId="0" borderId="6" xfId="1" applyFont="1" applyBorder="1" applyAlignment="1">
      <alignment horizontal="right" vertical="center"/>
    </xf>
    <xf numFmtId="0" fontId="22" fillId="0" borderId="35" xfId="1" applyFont="1" applyBorder="1" applyAlignment="1">
      <alignment horizontal="right" vertical="center"/>
    </xf>
    <xf numFmtId="0" fontId="22" fillId="0" borderId="36" xfId="1" applyFont="1" applyBorder="1" applyAlignment="1">
      <alignment horizontal="right" vertical="center"/>
    </xf>
    <xf numFmtId="0" fontId="22" fillId="0" borderId="6" xfId="1" quotePrefix="1" applyFont="1" applyBorder="1" applyAlignment="1">
      <alignment horizontal="left" vertical="center"/>
    </xf>
    <xf numFmtId="0" fontId="22" fillId="0" borderId="36" xfId="1" quotePrefix="1" applyFont="1" applyBorder="1" applyAlignment="1">
      <alignment horizontal="left" vertical="center"/>
    </xf>
    <xf numFmtId="0" fontId="16" fillId="0" borderId="0" xfId="1" applyAlignment="1">
      <alignment horizontal="center"/>
    </xf>
    <xf numFmtId="0" fontId="27" fillId="0" borderId="8" xfId="1" applyFont="1" applyBorder="1" applyAlignment="1">
      <alignment horizontal="center"/>
    </xf>
    <xf numFmtId="0" fontId="27" fillId="0" borderId="12" xfId="1" applyFont="1" applyBorder="1" applyAlignment="1">
      <alignment horizontal="center"/>
    </xf>
    <xf numFmtId="0" fontId="22" fillId="0" borderId="0" xfId="1" applyFont="1" applyAlignment="1">
      <alignment horizontal="left" vertical="center" wrapText="1"/>
    </xf>
    <xf numFmtId="0" fontId="22" fillId="0" borderId="0" xfId="1" applyFont="1" applyAlignment="1">
      <alignment horizontal="left" vertical="top" wrapText="1"/>
    </xf>
    <xf numFmtId="0" fontId="22" fillId="0" borderId="11" xfId="1" applyFont="1" applyBorder="1" applyAlignment="1">
      <alignment horizontal="left" vertical="center"/>
    </xf>
    <xf numFmtId="0" fontId="22" fillId="0" borderId="6" xfId="1" quotePrefix="1" applyFont="1" applyBorder="1" applyAlignment="1">
      <alignment horizontal="right" vertical="center"/>
    </xf>
    <xf numFmtId="0" fontId="22" fillId="0" borderId="36" xfId="1" quotePrefix="1" applyFont="1" applyBorder="1" applyAlignment="1">
      <alignment horizontal="right" vertical="center"/>
    </xf>
    <xf numFmtId="0" fontId="4" fillId="0" borderId="0" xfId="1" quotePrefix="1" applyFont="1" applyAlignment="1">
      <alignment horizontal="center" vertical="center"/>
    </xf>
    <xf numFmtId="0" fontId="4" fillId="0" borderId="16" xfId="1" quotePrefix="1" applyFont="1" applyBorder="1" applyAlignment="1">
      <alignment horizontal="left" vertical="center"/>
    </xf>
    <xf numFmtId="0" fontId="4" fillId="0" borderId="17" xfId="1" quotePrefix="1" applyFont="1" applyBorder="1" applyAlignment="1">
      <alignment horizontal="left" vertical="center"/>
    </xf>
    <xf numFmtId="0" fontId="4" fillId="0" borderId="11" xfId="1" quotePrefix="1" applyFont="1" applyBorder="1" applyAlignment="1">
      <alignment horizontal="left" vertical="center"/>
    </xf>
    <xf numFmtId="0" fontId="4" fillId="0" borderId="12" xfId="1" quotePrefix="1" applyFont="1" applyBorder="1" applyAlignment="1">
      <alignment horizontal="left" vertical="center"/>
    </xf>
    <xf numFmtId="0" fontId="22" fillId="0" borderId="8" xfId="1" quotePrefix="1" applyFont="1" applyBorder="1" applyAlignment="1">
      <alignment horizontal="center" vertical="center"/>
    </xf>
    <xf numFmtId="0" fontId="22" fillId="0" borderId="37" xfId="1" quotePrefix="1" applyFont="1" applyBorder="1" applyAlignment="1">
      <alignment horizontal="center" vertical="center"/>
    </xf>
    <xf numFmtId="0" fontId="22" fillId="0" borderId="15" xfId="1" applyFont="1" applyBorder="1" applyAlignment="1">
      <alignment horizontal="right" vertical="center"/>
    </xf>
    <xf numFmtId="0" fontId="22" fillId="0" borderId="16" xfId="1" applyFont="1" applyBorder="1" applyAlignment="1">
      <alignment horizontal="right" vertical="center"/>
    </xf>
    <xf numFmtId="0" fontId="22" fillId="0" borderId="10" xfId="1" applyFont="1" applyBorder="1" applyAlignment="1">
      <alignment horizontal="right" vertical="center"/>
    </xf>
    <xf numFmtId="0" fontId="22" fillId="0" borderId="11" xfId="1" applyFont="1" applyBorder="1" applyAlignment="1">
      <alignment horizontal="right" vertical="center"/>
    </xf>
    <xf numFmtId="0" fontId="22" fillId="0" borderId="16" xfId="1" applyFont="1" applyBorder="1" applyAlignment="1">
      <alignment horizontal="center" vertical="center"/>
    </xf>
    <xf numFmtId="49" fontId="22" fillId="0" borderId="16" xfId="1" applyNumberFormat="1" applyFont="1" applyBorder="1" applyAlignment="1">
      <alignment horizontal="center" vertical="center"/>
    </xf>
    <xf numFmtId="49" fontId="22" fillId="0" borderId="11" xfId="1" applyNumberFormat="1" applyFont="1" applyBorder="1" applyAlignment="1">
      <alignment horizontal="center" vertical="center"/>
    </xf>
    <xf numFmtId="0" fontId="22" fillId="0" borderId="16" xfId="1" applyFont="1" applyBorder="1" applyAlignment="1">
      <alignment horizontal="left" vertical="center"/>
    </xf>
    <xf numFmtId="0" fontId="22" fillId="0" borderId="17" xfId="1" applyFont="1" applyBorder="1" applyAlignment="1">
      <alignment horizontal="left" vertical="center"/>
    </xf>
    <xf numFmtId="0" fontId="22" fillId="0" borderId="12" xfId="1" applyFont="1" applyBorder="1" applyAlignment="1">
      <alignment horizontal="left" vertical="center"/>
    </xf>
    <xf numFmtId="0" fontId="4" fillId="0" borderId="16" xfId="1" quotePrefix="1" applyFont="1" applyBorder="1" applyAlignment="1">
      <alignment horizontal="center" vertical="center"/>
    </xf>
    <xf numFmtId="0" fontId="4" fillId="0" borderId="11" xfId="1" quotePrefix="1" applyFont="1" applyBorder="1" applyAlignment="1">
      <alignment horizontal="center" vertical="center"/>
    </xf>
    <xf numFmtId="0" fontId="22" fillId="0" borderId="16" xfId="1" quotePrefix="1" applyFont="1" applyBorder="1" applyAlignment="1">
      <alignment horizontal="center" vertical="center"/>
    </xf>
    <xf numFmtId="0" fontId="22" fillId="0" borderId="11" xfId="1" quotePrefix="1" applyFont="1" applyBorder="1" applyAlignment="1">
      <alignment horizontal="center" vertical="center"/>
    </xf>
    <xf numFmtId="177" fontId="4" fillId="0" borderId="16" xfId="0" quotePrefix="1" applyNumberFormat="1" applyFont="1" applyBorder="1" applyAlignment="1">
      <alignment horizontal="left" vertical="center"/>
    </xf>
    <xf numFmtId="177" fontId="4" fillId="0" borderId="17" xfId="0" quotePrefix="1" applyNumberFormat="1" applyFont="1" applyBorder="1" applyAlignment="1">
      <alignment horizontal="left" vertical="center"/>
    </xf>
    <xf numFmtId="177" fontId="4" fillId="0" borderId="11" xfId="0" quotePrefix="1" applyNumberFormat="1" applyFont="1" applyBorder="1" applyAlignment="1">
      <alignment horizontal="left" vertical="center"/>
    </xf>
    <xf numFmtId="177" fontId="4" fillId="0" borderId="12" xfId="0" quotePrefix="1" applyNumberFormat="1" applyFont="1" applyBorder="1" applyAlignment="1">
      <alignment horizontal="left" vertical="center"/>
    </xf>
    <xf numFmtId="0" fontId="4" fillId="0" borderId="0" xfId="0" applyFont="1" applyAlignment="1">
      <alignment horizontal="left" vertical="distributed"/>
    </xf>
    <xf numFmtId="179" fontId="11" fillId="0" borderId="1" xfId="0" applyNumberFormat="1" applyFont="1" applyBorder="1" applyAlignment="1">
      <alignment horizontal="center" vertical="center" wrapText="1"/>
    </xf>
    <xf numFmtId="176" fontId="28" fillId="0" borderId="11" xfId="0" applyNumberFormat="1" applyFont="1" applyBorder="1" applyAlignment="1">
      <alignment horizontal="distributed" vertical="center" indent="1"/>
    </xf>
    <xf numFmtId="176" fontId="28" fillId="0" borderId="12" xfId="0" applyNumberFormat="1" applyFont="1" applyBorder="1" applyAlignment="1">
      <alignment horizontal="distributed" vertical="center" indent="1"/>
    </xf>
    <xf numFmtId="177" fontId="11" fillId="0" borderId="1" xfId="0" applyNumberFormat="1" applyFont="1" applyBorder="1" applyAlignment="1">
      <alignment horizontal="center" vertical="center"/>
    </xf>
    <xf numFmtId="0" fontId="8" fillId="0" borderId="2" xfId="0" applyFont="1" applyBorder="1" applyAlignment="1">
      <alignment horizontal="center" vertical="center" shrinkToFit="1"/>
    </xf>
    <xf numFmtId="0" fontId="9" fillId="0" borderId="0" xfId="0" applyFont="1" applyAlignment="1">
      <alignment horizontal="center" vertical="center"/>
    </xf>
    <xf numFmtId="0" fontId="4" fillId="0" borderId="0" xfId="0" applyFont="1" applyAlignment="1">
      <alignment horizontal="left" vertical="center"/>
    </xf>
    <xf numFmtId="0" fontId="4" fillId="0" borderId="11" xfId="0" applyFont="1" applyBorder="1" applyAlignment="1">
      <alignment horizontal="left" vertical="center"/>
    </xf>
    <xf numFmtId="49" fontId="22" fillId="0" borderId="0" xfId="0" quotePrefix="1" applyNumberFormat="1" applyFont="1" applyAlignment="1">
      <alignment horizontal="center" vertical="center"/>
    </xf>
    <xf numFmtId="49" fontId="22" fillId="0" borderId="36" xfId="0" quotePrefix="1" applyNumberFormat="1" applyFont="1" applyBorder="1" applyAlignment="1">
      <alignment horizontal="center" vertical="center"/>
    </xf>
    <xf numFmtId="177" fontId="22" fillId="0" borderId="6" xfId="0" quotePrefix="1" applyNumberFormat="1" applyFont="1" applyBorder="1" applyAlignment="1">
      <alignment horizontal="left" vertical="center"/>
    </xf>
    <xf numFmtId="177" fontId="22" fillId="0" borderId="8" xfId="0" quotePrefix="1" applyNumberFormat="1" applyFont="1" applyBorder="1" applyAlignment="1">
      <alignment horizontal="left" vertical="center"/>
    </xf>
    <xf numFmtId="177" fontId="22" fillId="0" borderId="36" xfId="0" quotePrefix="1" applyNumberFormat="1" applyFont="1" applyBorder="1" applyAlignment="1">
      <alignment horizontal="left" vertical="center"/>
    </xf>
    <xf numFmtId="177" fontId="22" fillId="0" borderId="37" xfId="0" quotePrefix="1" applyNumberFormat="1" applyFont="1" applyBorder="1" applyAlignment="1">
      <alignment horizontal="left" vertical="center"/>
    </xf>
    <xf numFmtId="177" fontId="22" fillId="0" borderId="0" xfId="0" quotePrefix="1" applyNumberFormat="1" applyFont="1" applyAlignment="1">
      <alignment horizontal="left" vertical="center"/>
    </xf>
    <xf numFmtId="177" fontId="22" fillId="0" borderId="9" xfId="0" quotePrefix="1" applyNumberFormat="1" applyFont="1" applyBorder="1" applyAlignment="1">
      <alignment horizontal="left" vertical="center"/>
    </xf>
    <xf numFmtId="0" fontId="22" fillId="0" borderId="7" xfId="0" quotePrefix="1" applyFont="1" applyBorder="1" applyAlignment="1">
      <alignment horizontal="center" vertical="center"/>
    </xf>
    <xf numFmtId="0" fontId="22" fillId="0" borderId="0" xfId="0" quotePrefix="1" applyFont="1" applyAlignment="1">
      <alignment horizontal="center" vertical="center"/>
    </xf>
    <xf numFmtId="0" fontId="22" fillId="0" borderId="9" xfId="0" quotePrefix="1" applyFont="1" applyBorder="1" applyAlignment="1">
      <alignment horizontal="center" vertical="center"/>
    </xf>
    <xf numFmtId="0" fontId="22" fillId="0" borderId="10" xfId="0" quotePrefix="1" applyFont="1" applyBorder="1" applyAlignment="1">
      <alignment horizontal="center" vertical="center"/>
    </xf>
    <xf numFmtId="0" fontId="22" fillId="0" borderId="11" xfId="0" quotePrefix="1" applyFont="1" applyBorder="1" applyAlignment="1">
      <alignment horizontal="center" vertical="center"/>
    </xf>
    <xf numFmtId="0" fontId="22" fillId="0" borderId="12" xfId="0" quotePrefix="1" applyFont="1" applyBorder="1" applyAlignment="1">
      <alignment horizontal="center" vertical="center"/>
    </xf>
    <xf numFmtId="181" fontId="22" fillId="0" borderId="0" xfId="0" applyNumberFormat="1" applyFont="1" applyAlignment="1">
      <alignment horizontal="center" vertical="center" shrinkToFit="1"/>
    </xf>
    <xf numFmtId="181" fontId="22" fillId="0" borderId="11" xfId="0" applyNumberFormat="1" applyFont="1" applyBorder="1" applyAlignment="1">
      <alignment horizontal="center" vertical="center" shrinkToFit="1"/>
    </xf>
    <xf numFmtId="0" fontId="4" fillId="0" borderId="9"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vertical="distributed" wrapText="1"/>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4" fillId="0" borderId="5" xfId="0" quotePrefix="1" applyFont="1" applyBorder="1" applyAlignment="1">
      <alignment horizontal="center" vertical="center"/>
    </xf>
    <xf numFmtId="0" fontId="4" fillId="0" borderId="8" xfId="0" quotePrefix="1" applyFont="1" applyBorder="1" applyAlignment="1">
      <alignment horizontal="center" vertical="center"/>
    </xf>
    <xf numFmtId="0" fontId="4" fillId="0" borderId="7" xfId="0" quotePrefix="1" applyFont="1" applyBorder="1" applyAlignment="1">
      <alignment horizontal="center" vertical="center"/>
    </xf>
    <xf numFmtId="0" fontId="4" fillId="0" borderId="9" xfId="0" quotePrefix="1" applyFont="1" applyBorder="1" applyAlignment="1">
      <alignment horizontal="center" vertical="center"/>
    </xf>
    <xf numFmtId="0" fontId="4" fillId="0" borderId="10" xfId="0" quotePrefix="1" applyFont="1" applyBorder="1" applyAlignment="1">
      <alignment horizontal="center" vertical="center"/>
    </xf>
    <xf numFmtId="0" fontId="4" fillId="0" borderId="12" xfId="0" quotePrefix="1" applyFont="1" applyBorder="1" applyAlignment="1">
      <alignment horizontal="center" vertical="center"/>
    </xf>
    <xf numFmtId="0" fontId="4" fillId="0" borderId="1" xfId="0" applyFont="1" applyBorder="1" applyAlignment="1">
      <alignment horizontal="center" vertical="center"/>
    </xf>
    <xf numFmtId="0" fontId="2" fillId="0" borderId="0" xfId="0" applyFont="1" applyAlignment="1">
      <alignment horizontal="right" vertical="center"/>
    </xf>
    <xf numFmtId="0" fontId="23" fillId="7" borderId="0" xfId="0" applyFont="1" applyFill="1" applyAlignment="1">
      <alignment horizontal="center" vertical="center" shrinkToFit="1"/>
    </xf>
    <xf numFmtId="0" fontId="4" fillId="0" borderId="0" xfId="0" quotePrefix="1" applyFont="1" applyAlignment="1">
      <alignment horizontal="right" vertical="center"/>
    </xf>
    <xf numFmtId="177" fontId="22" fillId="0" borderId="0" xfId="0" quotePrefix="1" applyNumberFormat="1" applyFont="1" applyAlignment="1">
      <alignment horizontal="center" vertical="center"/>
    </xf>
    <xf numFmtId="177" fontId="22" fillId="0" borderId="36" xfId="0" quotePrefix="1" applyNumberFormat="1"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177" fontId="22" fillId="0" borderId="5" xfId="0" quotePrefix="1" applyNumberFormat="1" applyFont="1" applyBorder="1" applyAlignment="1">
      <alignment horizontal="right" vertical="center"/>
    </xf>
    <xf numFmtId="177" fontId="22" fillId="0" borderId="6" xfId="0" quotePrefix="1" applyNumberFormat="1" applyFont="1" applyBorder="1" applyAlignment="1">
      <alignment horizontal="right" vertical="center"/>
    </xf>
    <xf numFmtId="177" fontId="22" fillId="0" borderId="35" xfId="0" quotePrefix="1" applyNumberFormat="1" applyFont="1" applyBorder="1" applyAlignment="1">
      <alignment horizontal="right" vertical="center"/>
    </xf>
    <xf numFmtId="177" fontId="22" fillId="0" borderId="36" xfId="0" quotePrefix="1" applyNumberFormat="1" applyFont="1" applyBorder="1" applyAlignment="1">
      <alignment horizontal="right" vertical="center"/>
    </xf>
    <xf numFmtId="0" fontId="22" fillId="0" borderId="6" xfId="0" quotePrefix="1" applyFont="1" applyBorder="1" applyAlignment="1">
      <alignment horizontal="center" vertical="center"/>
    </xf>
    <xf numFmtId="0" fontId="22" fillId="0" borderId="36" xfId="0" quotePrefix="1" applyFont="1" applyBorder="1" applyAlignment="1">
      <alignment horizontal="center" vertical="center"/>
    </xf>
    <xf numFmtId="0" fontId="22" fillId="0" borderId="16" xfId="0" quotePrefix="1" applyFont="1" applyBorder="1" applyAlignment="1">
      <alignment horizontal="center" vertical="center"/>
    </xf>
    <xf numFmtId="177" fontId="4" fillId="0" borderId="15" xfId="0" quotePrefix="1" applyNumberFormat="1" applyFont="1" applyBorder="1" applyAlignment="1">
      <alignment horizontal="right" vertical="center"/>
    </xf>
    <xf numFmtId="177" fontId="4" fillId="0" borderId="16" xfId="0" quotePrefix="1" applyNumberFormat="1" applyFont="1" applyBorder="1" applyAlignment="1">
      <alignment horizontal="right" vertical="center"/>
    </xf>
    <xf numFmtId="177" fontId="4" fillId="0" borderId="10" xfId="0" quotePrefix="1" applyNumberFormat="1" applyFont="1" applyBorder="1" applyAlignment="1">
      <alignment horizontal="right" vertical="center"/>
    </xf>
    <xf numFmtId="177" fontId="4" fillId="0" borderId="11" xfId="0" quotePrefix="1" applyNumberFormat="1" applyFont="1" applyBorder="1" applyAlignment="1">
      <alignment horizontal="right" vertical="center"/>
    </xf>
    <xf numFmtId="0" fontId="4" fillId="0" borderId="13" xfId="0" applyFont="1" applyBorder="1" applyAlignment="1">
      <alignment horizontal="center" vertical="center"/>
    </xf>
    <xf numFmtId="181" fontId="22" fillId="0" borderId="7" xfId="0" applyNumberFormat="1" applyFont="1" applyBorder="1" applyAlignment="1">
      <alignment horizontal="right" vertical="center" shrinkToFit="1"/>
    </xf>
    <xf numFmtId="181" fontId="22" fillId="0" borderId="0" xfId="0" applyNumberFormat="1" applyFont="1" applyAlignment="1">
      <alignment horizontal="right" vertical="center" shrinkToFit="1"/>
    </xf>
    <xf numFmtId="181" fontId="22" fillId="0" borderId="10" xfId="0" applyNumberFormat="1" applyFont="1" applyBorder="1" applyAlignment="1">
      <alignment horizontal="right" vertical="center" shrinkToFit="1"/>
    </xf>
    <xf numFmtId="181" fontId="22" fillId="0" borderId="11" xfId="0" applyNumberFormat="1" applyFont="1" applyBorder="1" applyAlignment="1">
      <alignment horizontal="right" vertical="center" shrinkToFit="1"/>
    </xf>
    <xf numFmtId="0" fontId="4" fillId="0" borderId="11" xfId="0" applyFont="1" applyBorder="1" applyAlignment="1">
      <alignment horizontal="center" vertical="center"/>
    </xf>
    <xf numFmtId="177" fontId="22" fillId="0" borderId="7" xfId="0" quotePrefix="1" applyNumberFormat="1" applyFont="1" applyBorder="1" applyAlignment="1">
      <alignment horizontal="right" vertical="center"/>
    </xf>
    <xf numFmtId="177" fontId="22" fillId="0" borderId="0" xfId="0" quotePrefix="1" applyNumberFormat="1" applyFont="1" applyAlignment="1">
      <alignment horizontal="right"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10" fillId="4" borderId="22" xfId="0" applyFont="1" applyFill="1" applyBorder="1" applyAlignment="1">
      <alignment horizontal="center"/>
    </xf>
    <xf numFmtId="0" fontId="10" fillId="4" borderId="23" xfId="0" applyFont="1" applyFill="1" applyBorder="1" applyAlignment="1">
      <alignment horizontal="center"/>
    </xf>
    <xf numFmtId="0" fontId="10" fillId="4" borderId="24" xfId="0" applyFont="1" applyFill="1" applyBorder="1" applyAlignment="1">
      <alignment horizont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177" fontId="4" fillId="0" borderId="5" xfId="0" quotePrefix="1" applyNumberFormat="1" applyFont="1" applyBorder="1" applyAlignment="1">
      <alignment horizontal="right" vertical="center"/>
    </xf>
    <xf numFmtId="177" fontId="4" fillId="0" borderId="6" xfId="0" quotePrefix="1" applyNumberFormat="1" applyFont="1" applyBorder="1" applyAlignment="1">
      <alignment horizontal="right" vertical="center"/>
    </xf>
    <xf numFmtId="0" fontId="4" fillId="9" borderId="6" xfId="0" quotePrefix="1" applyFont="1" applyFill="1" applyBorder="1" applyAlignment="1">
      <alignment horizontal="center" vertical="center"/>
    </xf>
    <xf numFmtId="0" fontId="4" fillId="5" borderId="11" xfId="0" quotePrefix="1" applyFont="1" applyFill="1" applyBorder="1" applyAlignment="1">
      <alignment horizontal="center" vertical="center"/>
    </xf>
    <xf numFmtId="177" fontId="4" fillId="0" borderId="6" xfId="0" quotePrefix="1" applyNumberFormat="1" applyFont="1" applyBorder="1" applyAlignment="1">
      <alignment horizontal="center" vertical="center"/>
    </xf>
    <xf numFmtId="177" fontId="4" fillId="0" borderId="11" xfId="0" quotePrefix="1" applyNumberFormat="1" applyFont="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176" fontId="28" fillId="0" borderId="10" xfId="0" applyNumberFormat="1" applyFont="1" applyBorder="1" applyAlignment="1">
      <alignment horizontal="distributed" vertical="center" indent="1"/>
    </xf>
    <xf numFmtId="0" fontId="10" fillId="3" borderId="8" xfId="0" applyFont="1" applyFill="1" applyBorder="1" applyAlignment="1">
      <alignment horizontal="center" vertical="center"/>
    </xf>
    <xf numFmtId="0" fontId="10" fillId="3" borderId="19"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21" xfId="0" applyFont="1" applyFill="1" applyBorder="1" applyAlignment="1">
      <alignment horizontal="center" vertical="center"/>
    </xf>
    <xf numFmtId="0" fontId="8" fillId="7" borderId="7" xfId="0" applyFont="1" applyFill="1" applyBorder="1" applyAlignment="1">
      <alignment horizontal="left" vertical="center"/>
    </xf>
    <xf numFmtId="0" fontId="8" fillId="7" borderId="0" xfId="0" applyFont="1" applyFill="1" applyAlignment="1">
      <alignment horizontal="left" vertical="center"/>
    </xf>
    <xf numFmtId="0" fontId="8" fillId="7" borderId="9" xfId="0" applyFont="1" applyFill="1" applyBorder="1" applyAlignment="1">
      <alignment horizontal="left" vertical="center"/>
    </xf>
    <xf numFmtId="0" fontId="8" fillId="7" borderId="19" xfId="0" applyFont="1" applyFill="1" applyBorder="1" applyAlignment="1">
      <alignment horizontal="left" vertical="center"/>
    </xf>
    <xf numFmtId="0" fontId="8" fillId="7" borderId="20" xfId="0" applyFont="1" applyFill="1" applyBorder="1" applyAlignment="1">
      <alignment horizontal="left" vertical="center"/>
    </xf>
    <xf numFmtId="0" fontId="8" fillId="7" borderId="21" xfId="0" applyFont="1" applyFill="1" applyBorder="1" applyAlignment="1">
      <alignment horizontal="left" vertical="center"/>
    </xf>
    <xf numFmtId="0" fontId="8" fillId="8" borderId="13" xfId="0" applyFont="1" applyFill="1" applyBorder="1" applyAlignment="1">
      <alignment horizontal="center" vertical="center" shrinkToFit="1"/>
    </xf>
    <xf numFmtId="0" fontId="8" fillId="8" borderId="18" xfId="0" applyFont="1" applyFill="1" applyBorder="1" applyAlignment="1">
      <alignment horizontal="center" vertical="center" shrinkToFit="1"/>
    </xf>
    <xf numFmtId="0" fontId="8" fillId="8" borderId="14" xfId="0" applyFont="1" applyFill="1" applyBorder="1" applyAlignment="1">
      <alignment horizontal="center" vertical="center" shrinkToFit="1"/>
    </xf>
    <xf numFmtId="176" fontId="33" fillId="0" borderId="18" xfId="0" applyNumberFormat="1" applyFont="1" applyBorder="1" applyAlignment="1">
      <alignment horizontal="center" vertical="center"/>
    </xf>
    <xf numFmtId="184" fontId="33" fillId="0" borderId="18" xfId="0" applyNumberFormat="1" applyFont="1" applyBorder="1" applyAlignment="1">
      <alignment horizontal="center" vertical="center" shrinkToFit="1"/>
    </xf>
    <xf numFmtId="0" fontId="12" fillId="0" borderId="18" xfId="0" applyFont="1" applyBorder="1" applyAlignment="1">
      <alignment horizontal="distributed" vertical="center" indent="1"/>
    </xf>
    <xf numFmtId="176" fontId="12" fillId="0" borderId="13" xfId="0" applyNumberFormat="1" applyFont="1" applyBorder="1" applyAlignment="1">
      <alignment horizontal="center" vertical="center"/>
    </xf>
    <xf numFmtId="176" fontId="12" fillId="0" borderId="18" xfId="0" applyNumberFormat="1" applyFont="1" applyBorder="1" applyAlignment="1">
      <alignment horizontal="center" vertical="center"/>
    </xf>
    <xf numFmtId="0" fontId="22" fillId="0" borderId="16" xfId="0" applyFont="1" applyBorder="1" applyAlignment="1">
      <alignment horizontal="left" vertical="center"/>
    </xf>
    <xf numFmtId="0" fontId="22" fillId="0" borderId="17" xfId="0" applyFont="1" applyBorder="1" applyAlignment="1">
      <alignment horizontal="left" vertical="center"/>
    </xf>
    <xf numFmtId="0" fontId="22" fillId="0" borderId="11" xfId="0" applyFont="1" applyBorder="1" applyAlignment="1">
      <alignment horizontal="left" vertical="center"/>
    </xf>
    <xf numFmtId="0" fontId="22" fillId="0" borderId="12" xfId="0" applyFont="1" applyBorder="1" applyAlignment="1">
      <alignment horizontal="left" vertical="center"/>
    </xf>
    <xf numFmtId="49" fontId="22" fillId="0" borderId="16" xfId="0" applyNumberFormat="1" applyFont="1" applyBorder="1" applyAlignment="1">
      <alignment horizontal="center" vertical="center"/>
    </xf>
    <xf numFmtId="49" fontId="22" fillId="0" borderId="11" xfId="0" applyNumberFormat="1" applyFont="1" applyBorder="1" applyAlignment="1">
      <alignment horizontal="center" vertical="center"/>
    </xf>
    <xf numFmtId="0" fontId="22" fillId="0" borderId="16" xfId="0" applyFont="1" applyBorder="1" applyAlignment="1">
      <alignment horizontal="center" vertical="center"/>
    </xf>
    <xf numFmtId="0" fontId="22" fillId="0" borderId="11" xfId="0" applyFont="1" applyBorder="1" applyAlignment="1">
      <alignment horizontal="center" vertical="center"/>
    </xf>
    <xf numFmtId="0" fontId="22" fillId="0" borderId="15" xfId="0" applyFont="1" applyBorder="1" applyAlignment="1">
      <alignment horizontal="right" vertical="center"/>
    </xf>
    <xf numFmtId="0" fontId="22" fillId="0" borderId="10" xfId="0" applyFont="1" applyBorder="1" applyAlignment="1">
      <alignment horizontal="right" vertical="center"/>
    </xf>
    <xf numFmtId="176" fontId="12" fillId="0" borderId="13" xfId="0" applyNumberFormat="1" applyFont="1" applyBorder="1" applyAlignment="1">
      <alignment horizontal="distributed" vertical="center" indent="2"/>
    </xf>
    <xf numFmtId="176" fontId="12" fillId="0" borderId="18" xfId="0" applyNumberFormat="1" applyFont="1" applyBorder="1" applyAlignment="1">
      <alignment horizontal="distributed" vertical="center" indent="2"/>
    </xf>
    <xf numFmtId="176" fontId="12" fillId="0" borderId="25" xfId="0" applyNumberFormat="1" applyFont="1" applyBorder="1" applyAlignment="1">
      <alignment horizontal="distributed" vertical="center"/>
    </xf>
    <xf numFmtId="176" fontId="12" fillId="0" borderId="26" xfId="0" applyNumberFormat="1" applyFont="1" applyBorder="1" applyAlignment="1">
      <alignment horizontal="distributed" vertical="center"/>
    </xf>
    <xf numFmtId="176" fontId="12" fillId="0" borderId="27" xfId="0" applyNumberFormat="1" applyFont="1" applyBorder="1" applyAlignment="1">
      <alignment horizontal="distributed" vertical="center"/>
    </xf>
    <xf numFmtId="176" fontId="12" fillId="0" borderId="19" xfId="0" applyNumberFormat="1" applyFont="1" applyBorder="1" applyAlignment="1">
      <alignment horizontal="distributed" vertical="center"/>
    </xf>
    <xf numFmtId="176" fontId="12" fillId="0" borderId="20" xfId="0" applyNumberFormat="1" applyFont="1" applyBorder="1" applyAlignment="1">
      <alignment horizontal="distributed" vertical="center"/>
    </xf>
    <xf numFmtId="176" fontId="12" fillId="0" borderId="21" xfId="0" applyNumberFormat="1" applyFont="1" applyBorder="1" applyAlignment="1">
      <alignment horizontal="distributed" vertical="center"/>
    </xf>
    <xf numFmtId="0" fontId="10" fillId="4" borderId="31" xfId="0" applyFont="1" applyFill="1" applyBorder="1" applyAlignment="1">
      <alignment horizontal="center"/>
    </xf>
    <xf numFmtId="0" fontId="10" fillId="4" borderId="32" xfId="0" applyFont="1" applyFill="1" applyBorder="1" applyAlignment="1">
      <alignment horizontal="center"/>
    </xf>
    <xf numFmtId="0" fontId="10" fillId="4" borderId="33" xfId="0" applyFont="1" applyFill="1" applyBorder="1" applyAlignment="1">
      <alignment horizontal="center"/>
    </xf>
    <xf numFmtId="176" fontId="12" fillId="0" borderId="10" xfId="0" applyNumberFormat="1" applyFont="1" applyBorder="1" applyAlignment="1">
      <alignment horizontal="distributed" vertical="center"/>
    </xf>
    <xf numFmtId="176" fontId="12" fillId="0" borderId="11" xfId="0" applyNumberFormat="1" applyFont="1" applyBorder="1" applyAlignment="1">
      <alignment horizontal="distributed" vertical="center"/>
    </xf>
    <xf numFmtId="176" fontId="12" fillId="0" borderId="12" xfId="0" applyNumberFormat="1" applyFont="1" applyBorder="1" applyAlignment="1">
      <alignment horizontal="distributed" vertical="center"/>
    </xf>
    <xf numFmtId="0" fontId="8" fillId="7" borderId="28" xfId="0" applyFont="1" applyFill="1" applyBorder="1" applyAlignment="1">
      <alignment horizontal="left" vertical="center"/>
    </xf>
    <xf numFmtId="0" fontId="8" fillId="7" borderId="29" xfId="0" applyFont="1" applyFill="1" applyBorder="1" applyAlignment="1">
      <alignment horizontal="left" vertical="center"/>
    </xf>
    <xf numFmtId="0" fontId="8" fillId="7" borderId="30" xfId="0" applyFont="1" applyFill="1" applyBorder="1" applyAlignment="1">
      <alignment horizontal="left" vertical="center"/>
    </xf>
    <xf numFmtId="0" fontId="8" fillId="7" borderId="10" xfId="0" applyFont="1" applyFill="1" applyBorder="1" applyAlignment="1">
      <alignment horizontal="left"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177" fontId="4" fillId="0" borderId="6" xfId="0" quotePrefix="1" applyNumberFormat="1" applyFont="1" applyBorder="1" applyAlignment="1">
      <alignment horizontal="left" vertical="center"/>
    </xf>
    <xf numFmtId="177" fontId="4" fillId="0" borderId="0" xfId="0" quotePrefix="1" applyNumberFormat="1" applyFont="1" applyAlignment="1">
      <alignment horizontal="left" vertical="center"/>
    </xf>
    <xf numFmtId="177" fontId="4" fillId="0" borderId="0" xfId="0" quotePrefix="1" applyNumberFormat="1" applyFont="1" applyAlignment="1">
      <alignment horizontal="center" vertical="center"/>
    </xf>
    <xf numFmtId="177" fontId="4" fillId="0" borderId="9" xfId="0" quotePrefix="1" applyNumberFormat="1" applyFont="1" applyBorder="1" applyAlignment="1">
      <alignment horizontal="center" vertical="center"/>
    </xf>
    <xf numFmtId="177" fontId="4" fillId="0" borderId="12" xfId="0" quotePrefix="1" applyNumberFormat="1" applyFont="1" applyBorder="1" applyAlignment="1">
      <alignment horizontal="center" vertical="center"/>
    </xf>
  </cellXfs>
  <cellStyles count="4">
    <cellStyle name="桁区切り 2" xfId="2" xr:uid="{00000000-0005-0000-0000-000000000000}"/>
    <cellStyle name="標準" xfId="0" builtinId="0"/>
    <cellStyle name="標準 2" xfId="1" xr:uid="{00000000-0005-0000-0000-000002000000}"/>
    <cellStyle name="標準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Spin" dx="22" fmlaLink="$H$1" max="10" min="1" page="10"/>
</file>

<file path=xl/ctrlProps/ctrlProp2.xml><?xml version="1.0" encoding="utf-8"?>
<formControlPr xmlns="http://schemas.microsoft.com/office/spreadsheetml/2009/9/main" objectType="Spin" dx="22" fmlaLink="$I$1" max="6" min="1" page="10"/>
</file>

<file path=xl/drawings/drawing1.xml><?xml version="1.0" encoding="utf-8"?>
<xdr:wsDr xmlns:xdr="http://schemas.openxmlformats.org/drawingml/2006/spreadsheetDrawing" xmlns:a="http://schemas.openxmlformats.org/drawingml/2006/main">
  <xdr:twoCellAnchor>
    <xdr:from>
      <xdr:col>9</xdr:col>
      <xdr:colOff>152400</xdr:colOff>
      <xdr:row>0</xdr:row>
      <xdr:rowOff>57150</xdr:rowOff>
    </xdr:from>
    <xdr:to>
      <xdr:col>11</xdr:col>
      <xdr:colOff>95250</xdr:colOff>
      <xdr:row>1</xdr:row>
      <xdr:rowOff>133350</xdr:rowOff>
    </xdr:to>
    <xdr:sp macro="" textlink="">
      <xdr:nvSpPr>
        <xdr:cNvPr id="4132" name="Spinner 36" hidden="1">
          <a:extLst>
            <a:ext uri="{63B3BB69-23CF-44E3-9099-C40C66FF867C}">
              <a14:compatExt xmlns:a14="http://schemas.microsoft.com/office/drawing/2010/main"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w="9525">
          <a:miter lim="800000"/>
          <a:headEnd/>
          <a:tailEnd/>
        </a:ln>
      </xdr:spPr>
    </xdr:sp>
    <xdr:clientData fPrintsWithSheet="0"/>
  </xdr:twoCellAnchor>
  <xdr:twoCellAnchor>
    <xdr:from>
      <xdr:col>15</xdr:col>
      <xdr:colOff>66674</xdr:colOff>
      <xdr:row>8</xdr:row>
      <xdr:rowOff>190499</xdr:rowOff>
    </xdr:from>
    <xdr:to>
      <xdr:col>24</xdr:col>
      <xdr:colOff>114300</xdr:colOff>
      <xdr:row>24</xdr:row>
      <xdr:rowOff>85724</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7077074" y="1857374"/>
          <a:ext cx="4191001" cy="2352675"/>
        </a:xfrm>
        <a:prstGeom prst="roundRect">
          <a:avLst>
            <a:gd name="adj" fmla="val 10000"/>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solidFill>
                <a:srgbClr val="FF0000"/>
              </a:solidFill>
            </a:rPr>
            <a:t>許可書裏面の「条件」に沿って報告書を提出してください。</a:t>
          </a:r>
          <a:endParaRPr kumimoji="1" lang="en-US" altLang="ja-JP" sz="1600" b="0">
            <a:solidFill>
              <a:srgbClr val="FF0000"/>
            </a:solidFill>
          </a:endParaRPr>
        </a:p>
        <a:p>
          <a:pPr algn="l"/>
          <a:endParaRPr kumimoji="1" lang="en-US" altLang="ja-JP" sz="1600" b="0">
            <a:solidFill>
              <a:srgbClr val="FF0000"/>
            </a:solidFill>
          </a:endParaRPr>
        </a:p>
        <a:p>
          <a:pPr algn="l"/>
          <a:r>
            <a:rPr kumimoji="1" lang="en-US" altLang="ja-JP" sz="1600" b="0">
              <a:solidFill>
                <a:schemeClr val="tx1"/>
              </a:solidFill>
            </a:rPr>
            <a:t>※</a:t>
          </a:r>
          <a:r>
            <a:rPr kumimoji="1" lang="ja-JP" altLang="en-US" sz="1600" b="0">
              <a:solidFill>
                <a:schemeClr val="tx1"/>
              </a:solidFill>
            </a:rPr>
            <a:t>黄色のセルへ許可書の記載のとおり</a:t>
          </a:r>
          <a:endParaRPr kumimoji="1" lang="en-US" altLang="ja-JP" sz="1600" b="0">
            <a:solidFill>
              <a:schemeClr val="tx1"/>
            </a:solidFill>
          </a:endParaRPr>
        </a:p>
        <a:p>
          <a:pPr algn="l"/>
          <a:r>
            <a:rPr kumimoji="1" lang="ja-JP" altLang="en-US" sz="1600" b="0">
              <a:solidFill>
                <a:schemeClr val="tx1"/>
              </a:solidFill>
            </a:rPr>
            <a:t>　記入・入力してください。</a:t>
          </a:r>
          <a:endParaRPr kumimoji="1" lang="en-US" altLang="ja-JP" sz="1600" b="0">
            <a:solidFill>
              <a:schemeClr val="tx1"/>
            </a:solidFill>
          </a:endParaRPr>
        </a:p>
        <a:p>
          <a:pPr algn="l"/>
          <a:r>
            <a:rPr kumimoji="1" lang="ja-JP" altLang="en-US" sz="1600" b="0">
              <a:solidFill>
                <a:schemeClr val="tx1"/>
              </a:solidFill>
            </a:rPr>
            <a:t>　②・③のシートの報告書へ自動転記</a:t>
          </a:r>
          <a:endParaRPr kumimoji="1" lang="en-US" altLang="ja-JP" sz="1600" b="0">
            <a:solidFill>
              <a:schemeClr val="tx1"/>
            </a:solidFill>
          </a:endParaRPr>
        </a:p>
        <a:p>
          <a:pPr algn="l"/>
          <a:r>
            <a:rPr kumimoji="1" lang="ja-JP" altLang="en-US" sz="1600" b="0">
              <a:solidFill>
                <a:schemeClr val="tx1"/>
              </a:solidFill>
            </a:rPr>
            <a:t>　されます。</a:t>
          </a:r>
          <a:endParaRPr kumimoji="1" lang="en-US" altLang="ja-JP" sz="1600" b="0">
            <a:solidFill>
              <a:schemeClr val="tx1"/>
            </a:solidFill>
          </a:endParaRPr>
        </a:p>
        <a:p>
          <a:pPr algn="l"/>
          <a:r>
            <a:rPr kumimoji="1" lang="ja-JP" altLang="en-US" sz="1600" b="0">
              <a:solidFill>
                <a:srgbClr val="FF0000"/>
              </a:solidFill>
            </a:rPr>
            <a:t>　</a:t>
          </a:r>
          <a:endParaRPr kumimoji="1" lang="en-US" altLang="ja-JP" sz="1600" b="0">
            <a:solidFill>
              <a:srgbClr val="FF0000"/>
            </a:solidFill>
          </a:endParaRPr>
        </a:p>
      </xdr:txBody>
    </xdr:sp>
    <xdr:clientData fPrintsWithSheet="0"/>
  </xdr:twoCellAnchor>
  <xdr:twoCellAnchor>
    <xdr:from>
      <xdr:col>15</xdr:col>
      <xdr:colOff>200025</xdr:colOff>
      <xdr:row>39</xdr:row>
      <xdr:rowOff>161926</xdr:rowOff>
    </xdr:from>
    <xdr:to>
      <xdr:col>25</xdr:col>
      <xdr:colOff>438150</xdr:colOff>
      <xdr:row>43</xdr:row>
      <xdr:rowOff>76200</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7391400" y="7715251"/>
          <a:ext cx="5067300" cy="714374"/>
        </a:xfrm>
        <a:prstGeom prst="wedgeRoundRectCallout">
          <a:avLst>
            <a:gd name="adj1" fmla="val -59931"/>
            <a:gd name="adj2" fmla="val 17640"/>
            <a:gd name="adj3" fmla="val 16667"/>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rgbClr val="FF0000"/>
              </a:solidFill>
            </a:rPr>
            <a:t>完了予定日は、</a:t>
          </a:r>
          <a:r>
            <a:rPr kumimoji="1" lang="ja-JP" altLang="en-US" sz="1400" b="1">
              <a:solidFill>
                <a:srgbClr val="FF0000"/>
              </a:solidFill>
            </a:rPr>
            <a:t>申請書に記載した「工事完了時期」</a:t>
          </a:r>
          <a:r>
            <a:rPr kumimoji="1" lang="ja-JP" altLang="en-US" sz="1400" b="0">
              <a:solidFill>
                <a:srgbClr val="FF0000"/>
              </a:solidFill>
            </a:rPr>
            <a:t>を</a:t>
          </a:r>
          <a:endParaRPr kumimoji="1" lang="en-US" altLang="ja-JP" sz="1400" b="0">
            <a:solidFill>
              <a:srgbClr val="FF0000"/>
            </a:solidFill>
          </a:endParaRPr>
        </a:p>
        <a:p>
          <a:pPr algn="l"/>
          <a:r>
            <a:rPr kumimoji="1" lang="ja-JP" altLang="en-US" sz="1400" b="0">
              <a:solidFill>
                <a:srgbClr val="FF0000"/>
              </a:solidFill>
            </a:rPr>
            <a:t>記入してください。</a:t>
          </a:r>
          <a:endParaRPr kumimoji="1" lang="en-US" altLang="ja-JP" sz="1400" b="0">
            <a:solidFill>
              <a:srgbClr val="FF0000"/>
            </a:solidFill>
          </a:endParaRPr>
        </a:p>
      </xdr:txBody>
    </xdr:sp>
    <xdr:clientData fPrintsWithSheet="0"/>
  </xdr:twoCellAnchor>
  <mc:AlternateContent xmlns:mc="http://schemas.openxmlformats.org/markup-compatibility/2006">
    <mc:Choice xmlns:a14="http://schemas.microsoft.com/office/drawing/2010/main" Requires="a14">
      <xdr:twoCellAnchor>
        <xdr:from>
          <xdr:col>9</xdr:col>
          <xdr:colOff>152400</xdr:colOff>
          <xdr:row>0</xdr:row>
          <xdr:rowOff>57150</xdr:rowOff>
        </xdr:from>
        <xdr:to>
          <xdr:col>11</xdr:col>
          <xdr:colOff>95250</xdr:colOff>
          <xdr:row>1</xdr:row>
          <xdr:rowOff>133350</xdr:rowOff>
        </xdr:to>
        <xdr:sp macro="" textlink="">
          <xdr:nvSpPr>
            <xdr:cNvPr id="2" name="Spinner 36" hidden="1">
              <a:extLst>
                <a:ext uri="{63B3BB69-23CF-44E3-9099-C40C66FF867C}">
                  <a14:compatExt spid="_x0000_s4132"/>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466725</xdr:colOff>
      <xdr:row>15</xdr:row>
      <xdr:rowOff>0</xdr:rowOff>
    </xdr:from>
    <xdr:to>
      <xdr:col>22</xdr:col>
      <xdr:colOff>47625</xdr:colOff>
      <xdr:row>20</xdr:row>
      <xdr:rowOff>152400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6886575" y="2686049"/>
          <a:ext cx="3962400" cy="1190626"/>
        </a:xfrm>
        <a:prstGeom prst="roundRect">
          <a:avLst>
            <a:gd name="adj" fmla="val 10000"/>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solidFill>
                <a:srgbClr val="FF0000"/>
              </a:solidFill>
            </a:rPr>
            <a:t>赤文字の欄は「①進捗報告」シートから</a:t>
          </a:r>
          <a:endParaRPr kumimoji="1" lang="en-US" altLang="ja-JP" sz="1600" b="0">
            <a:solidFill>
              <a:srgbClr val="FF0000"/>
            </a:solidFill>
          </a:endParaRPr>
        </a:p>
        <a:p>
          <a:pPr algn="l"/>
          <a:r>
            <a:rPr kumimoji="1" lang="ja-JP" altLang="en-US" sz="1600" b="0">
              <a:solidFill>
                <a:srgbClr val="FF0000"/>
              </a:solidFill>
            </a:rPr>
            <a:t>転記されます</a:t>
          </a:r>
          <a:endParaRPr kumimoji="1" lang="en-US" altLang="ja-JP" sz="1600" b="0">
            <a:solidFill>
              <a:srgbClr val="FF0000"/>
            </a:solidFill>
          </a:endParaRPr>
        </a:p>
        <a:p>
          <a:pPr algn="l"/>
          <a:r>
            <a:rPr kumimoji="1" lang="en-US" altLang="ja-JP" sz="1400" b="0">
              <a:solidFill>
                <a:schemeClr val="tx1"/>
              </a:solidFill>
            </a:rPr>
            <a:t>※</a:t>
          </a:r>
          <a:r>
            <a:rPr kumimoji="1" lang="ja-JP" altLang="en-US" sz="1400" b="0">
              <a:solidFill>
                <a:schemeClr val="tx1"/>
              </a:solidFill>
            </a:rPr>
            <a:t>黄色のセルへ記入・入力してください。</a:t>
          </a:r>
        </a:p>
      </xdr:txBody>
    </xdr:sp>
    <xdr:clientData fPrintsWithSheet="0"/>
  </xdr:twoCellAnchor>
  <xdr:twoCellAnchor>
    <xdr:from>
      <xdr:col>16</xdr:col>
      <xdr:colOff>9525</xdr:colOff>
      <xdr:row>34</xdr:row>
      <xdr:rowOff>133350</xdr:rowOff>
    </xdr:from>
    <xdr:to>
      <xdr:col>20</xdr:col>
      <xdr:colOff>676275</xdr:colOff>
      <xdr:row>36</xdr:row>
      <xdr:rowOff>47624</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7019925" y="6743700"/>
          <a:ext cx="3086100" cy="485774"/>
        </a:xfrm>
        <a:prstGeom prst="wedgeRoundRectCallout">
          <a:avLst>
            <a:gd name="adj1" fmla="val -59931"/>
            <a:gd name="adj2" fmla="val 17640"/>
            <a:gd name="adj3" fmla="val 16667"/>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FF0000"/>
              </a:solidFill>
            </a:rPr>
            <a:t>実際に工事が完了した日付を記入</a:t>
          </a:r>
          <a:endParaRPr kumimoji="1" lang="en-US" altLang="ja-JP" sz="1400" b="1">
            <a:solidFill>
              <a:srgbClr val="FF0000"/>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12</xdr:col>
      <xdr:colOff>114300</xdr:colOff>
      <xdr:row>0</xdr:row>
      <xdr:rowOff>47625</xdr:rowOff>
    </xdr:from>
    <xdr:to>
      <xdr:col>13</xdr:col>
      <xdr:colOff>161925</xdr:colOff>
      <xdr:row>1</xdr:row>
      <xdr:rowOff>152400</xdr:rowOff>
    </xdr:to>
    <xdr:sp macro="" textlink="">
      <xdr:nvSpPr>
        <xdr:cNvPr id="37889" name="Spinner 1" hidden="1">
          <a:extLst>
            <a:ext uri="{63B3BB69-23CF-44E3-9099-C40C66FF867C}">
              <a14:compatExt xmlns:a14="http://schemas.microsoft.com/office/drawing/2010/main" spid="_x0000_s37889"/>
            </a:ext>
            <a:ext uri="{FF2B5EF4-FFF2-40B4-BE49-F238E27FC236}">
              <a16:creationId xmlns:a16="http://schemas.microsoft.com/office/drawing/2014/main" id="{00000000-0008-0000-0200-000001940000}"/>
            </a:ext>
          </a:extLst>
        </xdr:cNvPr>
        <xdr:cNvSpPr/>
      </xdr:nvSpPr>
      <xdr:spPr bwMode="auto">
        <a:xfrm>
          <a:off x="0" y="0"/>
          <a:ext cx="0" cy="0"/>
        </a:xfrm>
        <a:prstGeom prst="rect">
          <a:avLst/>
        </a:prstGeom>
        <a:noFill/>
        <a:ln w="9525">
          <a:miter lim="800000"/>
          <a:headEnd/>
          <a:tailEnd/>
        </a:ln>
      </xdr:spPr>
    </xdr:sp>
    <xdr:clientData fPrintsWithSheet="0"/>
  </xdr:twoCellAnchor>
  <xdr:twoCellAnchor>
    <xdr:from>
      <xdr:col>16</xdr:col>
      <xdr:colOff>85725</xdr:colOff>
      <xdr:row>5</xdr:row>
      <xdr:rowOff>9525</xdr:rowOff>
    </xdr:from>
    <xdr:to>
      <xdr:col>22</xdr:col>
      <xdr:colOff>200025</xdr:colOff>
      <xdr:row>15</xdr:row>
      <xdr:rowOff>76200</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6667500" y="1047750"/>
          <a:ext cx="4419600" cy="1971675"/>
        </a:xfrm>
        <a:prstGeom prst="roundRect">
          <a:avLst>
            <a:gd name="adj" fmla="val 10000"/>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0">
              <a:solidFill>
                <a:schemeClr val="tx1"/>
              </a:solidFill>
            </a:rPr>
            <a:t>転用目的が「資材置場」や「駐車場」等の場合は、</a:t>
          </a:r>
          <a:endParaRPr kumimoji="1" lang="en-US" altLang="ja-JP" sz="1600" b="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b="1" u="sng">
              <a:solidFill>
                <a:srgbClr val="FF0000"/>
              </a:solidFill>
              <a:effectLst/>
              <a:latin typeface="+mn-lt"/>
              <a:ea typeface="+mn-ea"/>
              <a:cs typeface="+mn-cs"/>
            </a:rPr>
            <a:t>「工事完了報告」の提出を済ませ</a:t>
          </a:r>
          <a:r>
            <a:rPr kumimoji="1" lang="ja-JP" altLang="en-US" sz="1400" b="1" u="sng">
              <a:solidFill>
                <a:srgbClr val="FF0000"/>
              </a:solidFill>
              <a:effectLst/>
              <a:latin typeface="+mn-lt"/>
              <a:ea typeface="+mn-ea"/>
              <a:cs typeface="+mn-cs"/>
            </a:rPr>
            <a:t>た後、</a:t>
          </a:r>
          <a:r>
            <a:rPr kumimoji="1" lang="ja-JP" altLang="en-US" sz="1400" b="1" u="sng">
              <a:solidFill>
                <a:srgbClr val="FF0000"/>
              </a:solidFill>
            </a:rPr>
            <a:t>３年間こちらの報告が必要です</a:t>
          </a:r>
          <a:r>
            <a:rPr kumimoji="1" lang="ja-JP" altLang="en-US" sz="1400" b="1">
              <a:solidFill>
                <a:srgbClr val="FF0000"/>
              </a:solidFill>
            </a:rPr>
            <a:t>。</a:t>
          </a:r>
          <a:endParaRPr kumimoji="1" lang="en-US" altLang="ja-JP" sz="1400" b="1">
            <a:solidFill>
              <a:srgbClr val="FF0000"/>
            </a:solidFill>
          </a:endParaRPr>
        </a:p>
        <a:p>
          <a:pPr algn="l"/>
          <a:r>
            <a:rPr kumimoji="1" lang="ja-JP" altLang="en-US" sz="1400" b="0">
              <a:solidFill>
                <a:schemeClr val="tx1"/>
              </a:solidFill>
            </a:rPr>
            <a:t>（許可書裏面の「条件」を確認してください）</a:t>
          </a:r>
          <a:endParaRPr kumimoji="1" lang="en-US" altLang="ja-JP" sz="1400" b="0">
            <a:solidFill>
              <a:schemeClr val="tx1"/>
            </a:solidFill>
          </a:endParaRPr>
        </a:p>
        <a:p>
          <a:pPr algn="l"/>
          <a:endParaRPr kumimoji="1" lang="en-US" altLang="ja-JP" sz="1400" b="0">
            <a:solidFill>
              <a:schemeClr val="tx1"/>
            </a:solidFill>
          </a:endParaRPr>
        </a:p>
        <a:p>
          <a:pPr algn="l"/>
          <a:r>
            <a:rPr kumimoji="1" lang="en-US" altLang="ja-JP" sz="1400" b="0">
              <a:solidFill>
                <a:schemeClr val="tx1"/>
              </a:solidFill>
            </a:rPr>
            <a:t>※</a:t>
          </a:r>
          <a:r>
            <a:rPr kumimoji="1" lang="ja-JP" altLang="en-US" sz="1400" b="1">
              <a:solidFill>
                <a:schemeClr val="tx1"/>
              </a:solidFill>
            </a:rPr>
            <a:t>黄色のセルへ</a:t>
          </a:r>
          <a:r>
            <a:rPr kumimoji="1" lang="ja-JP" altLang="en-US" sz="1400" b="0">
              <a:solidFill>
                <a:schemeClr val="tx1"/>
              </a:solidFill>
            </a:rPr>
            <a:t>記入・入力してください。</a:t>
          </a:r>
          <a:endParaRPr kumimoji="1" lang="en-US" altLang="ja-JP" sz="1400" b="0">
            <a:solidFill>
              <a:schemeClr val="tx1"/>
            </a:solidFill>
          </a:endParaRPr>
        </a:p>
        <a:p>
          <a:pPr algn="l"/>
          <a:r>
            <a:rPr kumimoji="1" lang="ja-JP" altLang="en-US" sz="1400" b="0">
              <a:solidFill>
                <a:srgbClr val="FF0000"/>
              </a:solidFill>
            </a:rPr>
            <a:t>　</a:t>
          </a:r>
          <a:endParaRPr kumimoji="1" lang="en-US" altLang="ja-JP" sz="1400" b="0">
            <a:solidFill>
              <a:srgbClr val="FF0000"/>
            </a:solidFill>
          </a:endParaRPr>
        </a:p>
      </xdr:txBody>
    </xdr:sp>
    <xdr:clientData fPrintsWithSheet="0"/>
  </xdr:twoCellAnchor>
  <xdr:twoCellAnchor>
    <xdr:from>
      <xdr:col>16</xdr:col>
      <xdr:colOff>104775</xdr:colOff>
      <xdr:row>16</xdr:row>
      <xdr:rowOff>171450</xdr:rowOff>
    </xdr:from>
    <xdr:to>
      <xdr:col>22</xdr:col>
      <xdr:colOff>266700</xdr:colOff>
      <xdr:row>18</xdr:row>
      <xdr:rowOff>180975</xdr:rowOff>
    </xdr:to>
    <xdr:sp macro="" textlink="">
      <xdr:nvSpPr>
        <xdr:cNvPr id="5" name="角丸四角形 4">
          <a:extLst>
            <a:ext uri="{FF2B5EF4-FFF2-40B4-BE49-F238E27FC236}">
              <a16:creationId xmlns:a16="http://schemas.microsoft.com/office/drawing/2014/main" id="{00000000-0008-0000-0200-000005000000}"/>
            </a:ext>
          </a:extLst>
        </xdr:cNvPr>
        <xdr:cNvSpPr/>
      </xdr:nvSpPr>
      <xdr:spPr>
        <a:xfrm>
          <a:off x="6686550" y="3305175"/>
          <a:ext cx="4467225" cy="390525"/>
        </a:xfrm>
        <a:prstGeom prst="roundRect">
          <a:avLst>
            <a:gd name="adj" fmla="val 29512"/>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rgbClr val="FF0000"/>
              </a:solidFill>
            </a:rPr>
            <a:t>赤文字のセルは数式が入っています</a:t>
          </a:r>
          <a:endParaRPr kumimoji="1" lang="en-US" altLang="ja-JP" sz="1400" b="0">
            <a:solidFill>
              <a:srgbClr val="FF0000"/>
            </a:solidFill>
          </a:endParaRPr>
        </a:p>
      </xdr:txBody>
    </xdr:sp>
    <xdr:clientData fPrintsWithSheet="0"/>
  </xdr:twoCellAnchor>
  <xdr:twoCellAnchor>
    <xdr:from>
      <xdr:col>16</xdr:col>
      <xdr:colOff>76200</xdr:colOff>
      <xdr:row>29</xdr:row>
      <xdr:rowOff>85724</xdr:rowOff>
    </xdr:from>
    <xdr:to>
      <xdr:col>20</xdr:col>
      <xdr:colOff>695325</xdr:colOff>
      <xdr:row>31</xdr:row>
      <xdr:rowOff>180973</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6657975" y="5695949"/>
          <a:ext cx="3400425" cy="476249"/>
        </a:xfrm>
        <a:prstGeom prst="wedgeRoundRectCallout">
          <a:avLst>
            <a:gd name="adj1" fmla="val -59931"/>
            <a:gd name="adj2" fmla="val 17640"/>
            <a:gd name="adj3" fmla="val 16667"/>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0">
              <a:solidFill>
                <a:srgbClr val="FF0000"/>
              </a:solidFill>
            </a:rPr>
            <a:t>完了報告書を</a:t>
          </a:r>
          <a:r>
            <a:rPr kumimoji="1" lang="ja-JP" altLang="en-US" sz="1400" b="1">
              <a:solidFill>
                <a:srgbClr val="FF0000"/>
              </a:solidFill>
            </a:rPr>
            <a:t>農業委員会に提出した日付</a:t>
          </a:r>
          <a:r>
            <a:rPr kumimoji="1" lang="ja-JP" altLang="en-US" sz="1400" b="0">
              <a:solidFill>
                <a:srgbClr val="FF0000"/>
              </a:solidFill>
            </a:rPr>
            <a:t>を記入</a:t>
          </a:r>
          <a:endParaRPr kumimoji="1" lang="en-US" altLang="ja-JP" sz="1400" b="0">
            <a:solidFill>
              <a:srgbClr val="FF0000"/>
            </a:solidFill>
          </a:endParaRPr>
        </a:p>
      </xdr:txBody>
    </xdr:sp>
    <xdr:clientData fPrintsWithSheet="0"/>
  </xdr:twoCellAnchor>
  <xdr:twoCellAnchor>
    <xdr:from>
      <xdr:col>16</xdr:col>
      <xdr:colOff>66675</xdr:colOff>
      <xdr:row>46</xdr:row>
      <xdr:rowOff>76200</xdr:rowOff>
    </xdr:from>
    <xdr:to>
      <xdr:col>22</xdr:col>
      <xdr:colOff>228600</xdr:colOff>
      <xdr:row>48</xdr:row>
      <xdr:rowOff>76200</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a:xfrm>
          <a:off x="6648450" y="8924925"/>
          <a:ext cx="4467225" cy="390525"/>
        </a:xfrm>
        <a:prstGeom prst="roundRect">
          <a:avLst>
            <a:gd name="adj" fmla="val 29512"/>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rgbClr val="FF0000"/>
              </a:solidFill>
            </a:rPr>
            <a:t>赤文字のセルは数式が入っています</a:t>
          </a:r>
          <a:endParaRPr kumimoji="1" lang="en-US" altLang="ja-JP" sz="1400" b="0">
            <a:solidFill>
              <a:srgbClr val="FF0000"/>
            </a:solidFill>
          </a:endParaRPr>
        </a:p>
      </xdr:txBody>
    </xdr:sp>
    <xdr:clientData fPrintsWithSheet="0"/>
  </xdr:twoCellAnchor>
  <mc:AlternateContent xmlns:mc="http://schemas.openxmlformats.org/markup-compatibility/2006">
    <mc:Choice xmlns:a14="http://schemas.microsoft.com/office/drawing/2010/main" Requires="a14">
      <xdr:twoCellAnchor>
        <xdr:from>
          <xdr:col>12</xdr:col>
          <xdr:colOff>114300</xdr:colOff>
          <xdr:row>0</xdr:row>
          <xdr:rowOff>47625</xdr:rowOff>
        </xdr:from>
        <xdr:to>
          <xdr:col>13</xdr:col>
          <xdr:colOff>161925</xdr:colOff>
          <xdr:row>1</xdr:row>
          <xdr:rowOff>152400</xdr:rowOff>
        </xdr:to>
        <xdr:sp macro="" textlink="">
          <xdr:nvSpPr>
            <xdr:cNvPr id="2" name="Spinner 1" hidden="1">
              <a:extLst>
                <a:ext uri="{63B3BB69-23CF-44E3-9099-C40C66FF867C}">
                  <a14:compatExt spid="_x0000_s37889"/>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9" tint="0.79998168889431442"/>
  </sheetPr>
  <dimension ref="A1:W60"/>
  <sheetViews>
    <sheetView tabSelected="1" view="pageBreakPreview" zoomScaleNormal="100" zoomScaleSheetLayoutView="100" workbookViewId="0">
      <selection activeCell="X7" sqref="X7"/>
    </sheetView>
  </sheetViews>
  <sheetFormatPr defaultRowHeight="15.75" customHeight="1"/>
  <cols>
    <col min="1" max="1" width="5" style="11" customWidth="1"/>
    <col min="2" max="2" width="10.375" style="11" customWidth="1"/>
    <col min="3" max="3" width="13.125" style="11" customWidth="1"/>
    <col min="4" max="4" width="7.25" style="11" customWidth="1"/>
    <col min="5" max="5" width="9.375" style="11" customWidth="1"/>
    <col min="6" max="6" width="6" style="11" customWidth="1"/>
    <col min="7" max="7" width="4" style="11" customWidth="1"/>
    <col min="8" max="9" width="3.5" style="11" customWidth="1"/>
    <col min="10" max="10" width="4.125" style="15" customWidth="1"/>
    <col min="11" max="11" width="3.25" style="11" customWidth="1"/>
    <col min="12" max="12" width="4.375" style="15" customWidth="1"/>
    <col min="13" max="13" width="4.125" style="11" customWidth="1"/>
    <col min="14" max="14" width="7.5" style="15" customWidth="1"/>
    <col min="15" max="15" width="6.5" style="11" customWidth="1"/>
    <col min="16" max="16" width="6.625" style="9" customWidth="1"/>
    <col min="17" max="17" width="10.125" style="9" customWidth="1"/>
    <col min="18" max="18" width="4.875" style="9" customWidth="1"/>
    <col min="19" max="19" width="3.25" style="9" customWidth="1"/>
    <col min="20" max="20" width="6" style="9" customWidth="1"/>
    <col min="21" max="21" width="4.125" style="9" customWidth="1"/>
    <col min="22" max="22" width="5.875" style="9" customWidth="1"/>
    <col min="23" max="23" width="4.5" style="9" customWidth="1"/>
    <col min="24" max="16384" width="9" style="9"/>
  </cols>
  <sheetData>
    <row r="1" spans="1:15" ht="22.5" customHeight="1">
      <c r="A1" s="122" t="s">
        <v>49</v>
      </c>
      <c r="B1" s="122"/>
      <c r="C1" s="122"/>
      <c r="D1" s="122"/>
      <c r="E1" s="122"/>
      <c r="F1" s="122"/>
      <c r="G1" s="26" t="s">
        <v>79</v>
      </c>
      <c r="H1" s="29">
        <v>1</v>
      </c>
      <c r="I1" s="25" t="s">
        <v>80</v>
      </c>
      <c r="J1" s="32" t="s">
        <v>87</v>
      </c>
      <c r="K1" s="8"/>
      <c r="L1" s="7"/>
      <c r="M1" s="8"/>
      <c r="N1" s="7"/>
      <c r="O1" s="8"/>
    </row>
    <row r="2" spans="1:15" ht="15.75" customHeight="1">
      <c r="A2" s="7"/>
      <c r="B2" s="7"/>
      <c r="C2" s="7"/>
      <c r="D2" s="7"/>
      <c r="E2" s="7"/>
      <c r="F2" s="7"/>
      <c r="G2" s="7"/>
      <c r="H2" s="7"/>
      <c r="I2" s="7"/>
      <c r="J2" s="7"/>
      <c r="K2" s="7"/>
      <c r="L2" s="7"/>
      <c r="M2" s="7"/>
      <c r="N2" s="7"/>
      <c r="O2" s="7"/>
    </row>
    <row r="3" spans="1:15" ht="15.75" customHeight="1">
      <c r="H3" s="184" t="s">
        <v>50</v>
      </c>
      <c r="I3" s="184"/>
      <c r="J3" s="13"/>
      <c r="K3" s="13" t="s">
        <v>51</v>
      </c>
      <c r="L3" s="13"/>
      <c r="M3" s="13" t="s">
        <v>52</v>
      </c>
      <c r="N3" s="13"/>
      <c r="O3" s="14" t="s">
        <v>53</v>
      </c>
    </row>
    <row r="4" spans="1:15" ht="15.75" customHeight="1">
      <c r="F4" s="15"/>
      <c r="G4" s="15"/>
      <c r="H4" s="15"/>
      <c r="I4" s="15"/>
      <c r="K4" s="15"/>
      <c r="M4" s="15"/>
      <c r="O4" s="15"/>
    </row>
    <row r="5" spans="1:15" ht="15.75" customHeight="1">
      <c r="A5" s="11" t="s">
        <v>54</v>
      </c>
    </row>
    <row r="6" spans="1:15" ht="15.75" customHeight="1">
      <c r="M6" s="31" t="s">
        <v>81</v>
      </c>
    </row>
    <row r="7" spans="1:15" ht="16.5" customHeight="1">
      <c r="E7" s="16" t="s">
        <v>55</v>
      </c>
      <c r="F7" s="156" t="s">
        <v>127</v>
      </c>
      <c r="G7" s="186" t="s">
        <v>125</v>
      </c>
      <c r="H7" s="186"/>
      <c r="I7" s="186"/>
      <c r="J7" s="186"/>
      <c r="K7" s="186"/>
      <c r="L7" s="186"/>
      <c r="M7" s="186"/>
      <c r="N7" s="186"/>
      <c r="O7" s="186"/>
    </row>
    <row r="8" spans="1:15" ht="13.5" customHeight="1">
      <c r="D8" s="30"/>
      <c r="F8" s="156"/>
      <c r="G8" s="186"/>
      <c r="H8" s="186"/>
      <c r="I8" s="186"/>
      <c r="J8" s="186"/>
      <c r="K8" s="186"/>
      <c r="L8" s="186"/>
      <c r="M8" s="186"/>
      <c r="N8" s="186"/>
      <c r="O8" s="186"/>
    </row>
    <row r="9" spans="1:15" ht="16.5" customHeight="1">
      <c r="F9" s="185" t="s">
        <v>128</v>
      </c>
      <c r="G9" s="187" t="s">
        <v>124</v>
      </c>
      <c r="H9" s="187"/>
      <c r="I9" s="187"/>
      <c r="J9" s="187"/>
      <c r="K9" s="187"/>
      <c r="L9" s="187"/>
      <c r="M9" s="187"/>
      <c r="N9" s="187"/>
      <c r="O9" s="187"/>
    </row>
    <row r="10" spans="1:15" ht="16.5" customHeight="1">
      <c r="F10" s="185"/>
      <c r="G10" s="187"/>
      <c r="H10" s="187"/>
      <c r="I10" s="187"/>
      <c r="J10" s="187"/>
      <c r="K10" s="187"/>
      <c r="L10" s="187"/>
      <c r="M10" s="187"/>
      <c r="N10" s="187"/>
      <c r="O10" s="187"/>
    </row>
    <row r="11" spans="1:15" ht="12.75" customHeight="1">
      <c r="F11" s="17"/>
      <c r="G11" s="17"/>
      <c r="H11" s="17"/>
      <c r="I11" s="17"/>
      <c r="J11" s="18"/>
      <c r="K11" s="17"/>
      <c r="L11" s="18"/>
      <c r="M11" s="17"/>
      <c r="N11" s="18"/>
      <c r="O11" s="17"/>
    </row>
    <row r="12" spans="1:15" ht="15.75" hidden="1" customHeight="1">
      <c r="A12" s="19"/>
      <c r="B12" s="19"/>
      <c r="C12" s="19"/>
      <c r="D12" s="20" t="s">
        <v>58</v>
      </c>
      <c r="E12" s="19" t="s">
        <v>56</v>
      </c>
      <c r="F12" s="19"/>
      <c r="G12" s="19"/>
      <c r="H12" s="19"/>
      <c r="I12" s="19"/>
      <c r="J12" s="21"/>
      <c r="K12" s="19"/>
      <c r="L12" s="21"/>
      <c r="M12" s="19"/>
      <c r="N12" s="21"/>
      <c r="O12" s="19"/>
    </row>
    <row r="13" spans="1:15" ht="15.75" hidden="1" customHeight="1">
      <c r="A13" s="19"/>
      <c r="B13" s="19"/>
      <c r="C13" s="19"/>
      <c r="D13" s="19"/>
      <c r="E13" s="22" t="s">
        <v>57</v>
      </c>
      <c r="F13" s="19"/>
      <c r="G13" s="19"/>
      <c r="H13" s="19"/>
      <c r="I13" s="19"/>
      <c r="J13" s="21"/>
      <c r="K13" s="19"/>
      <c r="L13" s="21"/>
      <c r="M13" s="19"/>
      <c r="N13" s="21"/>
      <c r="O13" s="19"/>
    </row>
    <row r="14" spans="1:15" ht="15.75" hidden="1" customHeight="1">
      <c r="A14" s="19"/>
      <c r="B14" s="19"/>
      <c r="C14" s="19"/>
      <c r="D14" s="19"/>
      <c r="E14" s="19"/>
      <c r="F14" s="19"/>
      <c r="G14" s="19"/>
      <c r="H14" s="19"/>
      <c r="I14" s="19"/>
      <c r="J14" s="21"/>
      <c r="K14" s="19"/>
      <c r="L14" s="21"/>
      <c r="M14" s="19"/>
      <c r="N14" s="21"/>
      <c r="O14" s="19"/>
    </row>
    <row r="15" spans="1:15" ht="15.75" hidden="1" customHeight="1">
      <c r="A15" s="19"/>
      <c r="B15" s="19"/>
      <c r="C15" s="19"/>
      <c r="D15" s="19"/>
      <c r="E15" s="19" t="s">
        <v>59</v>
      </c>
      <c r="F15" s="19" t="s">
        <v>60</v>
      </c>
      <c r="G15" s="19"/>
      <c r="H15" s="19"/>
      <c r="I15" s="19"/>
      <c r="J15" s="21"/>
      <c r="K15" s="19"/>
      <c r="L15" s="21"/>
      <c r="M15" s="19"/>
      <c r="N15" s="21"/>
      <c r="O15" s="19"/>
    </row>
    <row r="17" spans="1:23" ht="18.75" customHeight="1">
      <c r="A17" s="127" t="s">
        <v>134</v>
      </c>
      <c r="B17" s="127"/>
      <c r="C17" s="135" t="s">
        <v>139</v>
      </c>
      <c r="D17" s="135"/>
      <c r="E17" s="135"/>
      <c r="F17" s="135"/>
      <c r="G17" s="135"/>
      <c r="H17" s="135"/>
      <c r="I17" s="135"/>
      <c r="J17" s="135"/>
      <c r="K17" s="135"/>
      <c r="L17" s="135"/>
      <c r="M17" s="135"/>
      <c r="N17" s="135"/>
      <c r="O17" s="135"/>
    </row>
    <row r="18" spans="1:23" ht="18.75" customHeight="1">
      <c r="A18" s="11" t="s">
        <v>138</v>
      </c>
      <c r="C18" s="23"/>
      <c r="D18" s="23"/>
      <c r="E18" s="23"/>
      <c r="F18" s="23"/>
      <c r="G18" s="23"/>
      <c r="H18" s="23"/>
      <c r="I18" s="23"/>
      <c r="J18" s="24"/>
      <c r="K18" s="23"/>
      <c r="L18" s="24"/>
      <c r="M18" s="23"/>
      <c r="N18" s="24"/>
      <c r="O18" s="23"/>
    </row>
    <row r="19" spans="1:23" ht="15.75" customHeight="1">
      <c r="A19" s="136" t="s">
        <v>61</v>
      </c>
      <c r="B19" s="136"/>
      <c r="C19" s="136"/>
      <c r="D19" s="136"/>
      <c r="E19" s="136"/>
      <c r="F19" s="136"/>
      <c r="G19" s="136"/>
      <c r="H19" s="136"/>
      <c r="I19" s="136"/>
      <c r="J19" s="136"/>
      <c r="K19" s="136"/>
      <c r="L19" s="136"/>
      <c r="M19" s="136"/>
      <c r="N19" s="136"/>
      <c r="O19" s="136"/>
    </row>
    <row r="21" spans="1:23" ht="15.75" customHeight="1">
      <c r="A21" s="137" t="s">
        <v>62</v>
      </c>
      <c r="B21" s="125" t="s">
        <v>63</v>
      </c>
      <c r="C21" s="125"/>
      <c r="D21" s="114" t="s">
        <v>103</v>
      </c>
      <c r="E21" s="115"/>
      <c r="F21" s="168">
        <v>7</v>
      </c>
      <c r="G21" s="120" t="s">
        <v>104</v>
      </c>
      <c r="H21" s="168">
        <v>7</v>
      </c>
      <c r="I21" s="168"/>
      <c r="J21" s="120" t="s">
        <v>105</v>
      </c>
      <c r="K21" s="128">
        <v>7</v>
      </c>
      <c r="L21" s="128"/>
      <c r="M21" s="110" t="s">
        <v>106</v>
      </c>
      <c r="N21" s="110"/>
      <c r="O21" s="111"/>
    </row>
    <row r="22" spans="1:23" ht="15.75" customHeight="1">
      <c r="A22" s="125"/>
      <c r="B22" s="132"/>
      <c r="C22" s="132"/>
      <c r="D22" s="116"/>
      <c r="E22" s="117"/>
      <c r="F22" s="169"/>
      <c r="G22" s="121"/>
      <c r="H22" s="169"/>
      <c r="I22" s="169"/>
      <c r="J22" s="121"/>
      <c r="K22" s="129"/>
      <c r="L22" s="129"/>
      <c r="M22" s="112"/>
      <c r="N22" s="112"/>
      <c r="O22" s="113"/>
    </row>
    <row r="23" spans="1:23" ht="15.75" customHeight="1">
      <c r="A23" s="125"/>
      <c r="B23" s="133" t="s">
        <v>64</v>
      </c>
      <c r="C23" s="133"/>
      <c r="D23" s="114" t="s">
        <v>142</v>
      </c>
      <c r="E23" s="115"/>
      <c r="F23" s="118">
        <v>7</v>
      </c>
      <c r="G23" s="120" t="s">
        <v>104</v>
      </c>
      <c r="H23" s="118">
        <v>7</v>
      </c>
      <c r="I23" s="118"/>
      <c r="J23" s="120" t="s">
        <v>144</v>
      </c>
      <c r="K23" s="138">
        <v>7</v>
      </c>
      <c r="L23" s="138"/>
      <c r="M23" s="110" t="s">
        <v>143</v>
      </c>
      <c r="N23" s="110"/>
      <c r="O23" s="111"/>
    </row>
    <row r="24" spans="1:23" ht="15.75" customHeight="1">
      <c r="A24" s="125"/>
      <c r="B24" s="134"/>
      <c r="C24" s="134"/>
      <c r="D24" s="116"/>
      <c r="E24" s="117"/>
      <c r="F24" s="119"/>
      <c r="G24" s="121"/>
      <c r="H24" s="119"/>
      <c r="I24" s="119"/>
      <c r="J24" s="121"/>
      <c r="K24" s="139"/>
      <c r="L24" s="139"/>
      <c r="M24" s="112"/>
      <c r="N24" s="112"/>
      <c r="O24" s="113"/>
    </row>
    <row r="25" spans="1:23" ht="15.75" customHeight="1">
      <c r="A25" s="123" t="s">
        <v>65</v>
      </c>
      <c r="B25" s="125" t="s">
        <v>66</v>
      </c>
      <c r="C25" s="125"/>
      <c r="D25" s="192" t="s">
        <v>107</v>
      </c>
      <c r="E25" s="193"/>
      <c r="F25" s="196" t="s">
        <v>111</v>
      </c>
      <c r="G25" s="196"/>
      <c r="H25" s="143" t="s">
        <v>110</v>
      </c>
      <c r="I25" s="198" t="s">
        <v>159</v>
      </c>
      <c r="J25" s="143" t="s">
        <v>109</v>
      </c>
      <c r="K25" s="170" t="s">
        <v>158</v>
      </c>
      <c r="L25" s="170"/>
      <c r="M25" s="140" t="s">
        <v>108</v>
      </c>
      <c r="N25" s="140"/>
      <c r="O25" s="188"/>
    </row>
    <row r="26" spans="1:23" ht="15.75" customHeight="1">
      <c r="A26" s="130"/>
      <c r="B26" s="132"/>
      <c r="C26" s="132"/>
      <c r="D26" s="194"/>
      <c r="E26" s="195"/>
      <c r="F26" s="197"/>
      <c r="G26" s="197"/>
      <c r="H26" s="191"/>
      <c r="I26" s="199"/>
      <c r="J26" s="191"/>
      <c r="K26" s="171"/>
      <c r="L26" s="171"/>
      <c r="M26" s="189"/>
      <c r="N26" s="189"/>
      <c r="O26" s="190"/>
    </row>
    <row r="27" spans="1:23" ht="15.75" customHeight="1">
      <c r="A27" s="130"/>
      <c r="B27" s="133" t="s">
        <v>67</v>
      </c>
      <c r="C27" s="133"/>
      <c r="D27" s="200" t="s">
        <v>149</v>
      </c>
      <c r="E27" s="201"/>
      <c r="F27" s="204"/>
      <c r="G27" s="204"/>
      <c r="H27" s="204"/>
      <c r="I27" s="204" t="s">
        <v>150</v>
      </c>
      <c r="J27" s="204"/>
      <c r="K27" s="204"/>
      <c r="L27" s="204"/>
      <c r="M27" s="205" t="s">
        <v>151</v>
      </c>
      <c r="N27" s="205"/>
      <c r="O27" s="206"/>
    </row>
    <row r="28" spans="1:23" ht="15.75" customHeight="1">
      <c r="A28" s="131"/>
      <c r="B28" s="134"/>
      <c r="C28" s="134"/>
      <c r="D28" s="202"/>
      <c r="E28" s="203"/>
      <c r="F28" s="146"/>
      <c r="G28" s="146"/>
      <c r="H28" s="146"/>
      <c r="I28" s="146"/>
      <c r="J28" s="146"/>
      <c r="K28" s="146"/>
      <c r="L28" s="146"/>
      <c r="M28" s="141"/>
      <c r="N28" s="141"/>
      <c r="O28" s="207"/>
    </row>
    <row r="29" spans="1:23" ht="15.75" customHeight="1">
      <c r="A29" s="123" t="s">
        <v>8</v>
      </c>
      <c r="B29" s="125" t="s">
        <v>68</v>
      </c>
      <c r="C29" s="125"/>
      <c r="D29" s="126"/>
      <c r="E29" s="126"/>
      <c r="F29" s="126"/>
      <c r="G29" s="126"/>
      <c r="H29" s="126"/>
      <c r="I29" s="126"/>
      <c r="J29" s="126"/>
      <c r="K29" s="126"/>
      <c r="L29" s="126"/>
      <c r="M29" s="126"/>
      <c r="N29" s="126"/>
      <c r="O29" s="126"/>
    </row>
    <row r="30" spans="1:23" ht="15.75" customHeight="1">
      <c r="A30" s="124"/>
      <c r="B30" s="125"/>
      <c r="C30" s="125"/>
      <c r="D30" s="126"/>
      <c r="E30" s="126"/>
      <c r="F30" s="126"/>
      <c r="G30" s="126"/>
      <c r="H30" s="126"/>
      <c r="I30" s="126"/>
      <c r="J30" s="126"/>
      <c r="K30" s="126"/>
      <c r="L30" s="126"/>
      <c r="M30" s="126"/>
      <c r="N30" s="126"/>
      <c r="O30" s="126"/>
    </row>
    <row r="31" spans="1:23" ht="15.75" customHeight="1">
      <c r="A31" s="123" t="s">
        <v>10</v>
      </c>
      <c r="B31" s="125" t="s">
        <v>69</v>
      </c>
      <c r="C31" s="125"/>
      <c r="D31" s="161"/>
      <c r="E31" s="162"/>
      <c r="F31" s="140" t="s">
        <v>45</v>
      </c>
      <c r="G31" s="147"/>
      <c r="H31" s="147"/>
      <c r="I31" s="147"/>
      <c r="J31" s="143" t="s">
        <v>43</v>
      </c>
      <c r="K31" s="143"/>
      <c r="L31" s="147"/>
      <c r="M31" s="147"/>
      <c r="N31" s="140" t="s">
        <v>44</v>
      </c>
      <c r="O31" s="36"/>
      <c r="P31" s="69"/>
      <c r="Q31" s="69"/>
      <c r="R31" s="69"/>
      <c r="S31" s="69"/>
      <c r="T31" s="69"/>
      <c r="U31" s="69"/>
      <c r="V31" s="69"/>
      <c r="W31" s="69"/>
    </row>
    <row r="32" spans="1:23" ht="15.75" customHeight="1">
      <c r="A32" s="124"/>
      <c r="B32" s="125"/>
      <c r="C32" s="125"/>
      <c r="D32" s="163"/>
      <c r="E32" s="164"/>
      <c r="F32" s="141"/>
      <c r="G32" s="148"/>
      <c r="H32" s="148"/>
      <c r="I32" s="148"/>
      <c r="J32" s="146"/>
      <c r="K32" s="146"/>
      <c r="L32" s="148"/>
      <c r="M32" s="148"/>
      <c r="N32" s="141"/>
      <c r="O32" s="37"/>
      <c r="P32" s="69"/>
      <c r="Q32" s="69"/>
      <c r="R32" s="69"/>
      <c r="S32" s="69"/>
      <c r="T32" s="69"/>
      <c r="U32" s="69"/>
      <c r="V32" s="69"/>
      <c r="W32" s="69"/>
    </row>
    <row r="33" spans="1:15" ht="15.75" customHeight="1">
      <c r="A33" s="137" t="s">
        <v>12</v>
      </c>
      <c r="B33" s="142" t="s">
        <v>70</v>
      </c>
      <c r="C33" s="143"/>
      <c r="D33" s="114" t="s">
        <v>103</v>
      </c>
      <c r="E33" s="115"/>
      <c r="F33" s="168"/>
      <c r="G33" s="120" t="s">
        <v>104</v>
      </c>
      <c r="H33" s="168"/>
      <c r="I33" s="168"/>
      <c r="J33" s="120" t="s">
        <v>105</v>
      </c>
      <c r="K33" s="128"/>
      <c r="L33" s="128"/>
      <c r="M33" s="110" t="s">
        <v>106</v>
      </c>
      <c r="N33" s="110"/>
      <c r="O33" s="111"/>
    </row>
    <row r="34" spans="1:15" ht="15.75" customHeight="1">
      <c r="A34" s="137"/>
      <c r="B34" s="144"/>
      <c r="C34" s="136"/>
      <c r="D34" s="116"/>
      <c r="E34" s="117"/>
      <c r="F34" s="169"/>
      <c r="G34" s="121"/>
      <c r="H34" s="169"/>
      <c r="I34" s="169"/>
      <c r="J34" s="121"/>
      <c r="K34" s="129"/>
      <c r="L34" s="129"/>
      <c r="M34" s="112"/>
      <c r="N34" s="112"/>
      <c r="O34" s="113"/>
    </row>
    <row r="35" spans="1:15" ht="15.75" customHeight="1">
      <c r="A35" s="137"/>
      <c r="B35" s="144"/>
      <c r="C35" s="136"/>
      <c r="D35" s="149" t="s">
        <v>140</v>
      </c>
      <c r="E35" s="150"/>
      <c r="F35" s="150"/>
      <c r="G35" s="150"/>
      <c r="H35" s="150"/>
      <c r="I35" s="150"/>
      <c r="J35" s="150"/>
      <c r="K35" s="150"/>
      <c r="L35" s="150"/>
      <c r="M35" s="150"/>
      <c r="N35" s="150"/>
      <c r="O35" s="151"/>
    </row>
    <row r="36" spans="1:15" ht="12" customHeight="1">
      <c r="A36" s="137"/>
      <c r="B36" s="144"/>
      <c r="C36" s="136"/>
      <c r="D36" s="152"/>
      <c r="E36" s="153"/>
      <c r="F36" s="153"/>
      <c r="G36" s="153"/>
      <c r="H36" s="153"/>
      <c r="I36" s="153"/>
      <c r="J36" s="153"/>
      <c r="K36" s="153"/>
      <c r="L36" s="153"/>
      <c r="M36" s="153"/>
      <c r="N36" s="153"/>
      <c r="O36" s="154"/>
    </row>
    <row r="37" spans="1:15" ht="21.75" customHeight="1">
      <c r="A37" s="137"/>
      <c r="B37" s="144"/>
      <c r="C37" s="136"/>
      <c r="D37" s="155"/>
      <c r="E37" s="156"/>
      <c r="F37" s="156"/>
      <c r="G37" s="156"/>
      <c r="H37" s="156"/>
      <c r="I37" s="156"/>
      <c r="J37" s="156"/>
      <c r="K37" s="156"/>
      <c r="L37" s="156"/>
      <c r="M37" s="156"/>
      <c r="N37" s="156"/>
      <c r="O37" s="157"/>
    </row>
    <row r="38" spans="1:15" ht="15.75" customHeight="1">
      <c r="A38" s="137"/>
      <c r="B38" s="145"/>
      <c r="C38" s="146"/>
      <c r="D38" s="158"/>
      <c r="E38" s="159"/>
      <c r="F38" s="159"/>
      <c r="G38" s="159"/>
      <c r="H38" s="159"/>
      <c r="I38" s="159"/>
      <c r="J38" s="159"/>
      <c r="K38" s="159"/>
      <c r="L38" s="159"/>
      <c r="M38" s="159"/>
      <c r="N38" s="159"/>
      <c r="O38" s="160"/>
    </row>
    <row r="39" spans="1:15" ht="15.75" customHeight="1">
      <c r="A39" s="137" t="s">
        <v>71</v>
      </c>
      <c r="B39" s="125" t="s">
        <v>72</v>
      </c>
      <c r="C39" s="125"/>
      <c r="D39" s="172" t="s">
        <v>82</v>
      </c>
      <c r="E39" s="173"/>
      <c r="F39" s="173"/>
      <c r="G39" s="173"/>
      <c r="H39" s="173"/>
      <c r="I39" s="173"/>
      <c r="J39" s="173"/>
      <c r="K39" s="173"/>
      <c r="L39" s="173"/>
      <c r="M39" s="173"/>
      <c r="N39" s="173"/>
      <c r="O39" s="174"/>
    </row>
    <row r="40" spans="1:15" ht="15.75" customHeight="1">
      <c r="A40" s="125"/>
      <c r="B40" s="125"/>
      <c r="C40" s="125"/>
      <c r="D40" s="175"/>
      <c r="E40" s="176"/>
      <c r="F40" s="176"/>
      <c r="G40" s="176"/>
      <c r="H40" s="176"/>
      <c r="I40" s="176"/>
      <c r="J40" s="176"/>
      <c r="K40" s="176"/>
      <c r="L40" s="176"/>
      <c r="M40" s="176"/>
      <c r="N40" s="176"/>
      <c r="O40" s="177"/>
    </row>
    <row r="41" spans="1:15" ht="15.75" customHeight="1">
      <c r="A41" s="125"/>
      <c r="B41" s="125"/>
      <c r="C41" s="125"/>
      <c r="D41" s="178"/>
      <c r="E41" s="179"/>
      <c r="F41" s="179"/>
      <c r="G41" s="179"/>
      <c r="H41" s="179"/>
      <c r="I41" s="179"/>
      <c r="J41" s="179"/>
      <c r="K41" s="179"/>
      <c r="L41" s="179"/>
      <c r="M41" s="179"/>
      <c r="N41" s="179"/>
      <c r="O41" s="180"/>
    </row>
    <row r="42" spans="1:15" ht="15.75" customHeight="1">
      <c r="A42" s="137" t="s">
        <v>73</v>
      </c>
      <c r="B42" s="142" t="s">
        <v>74</v>
      </c>
      <c r="C42" s="165"/>
      <c r="D42" s="114" t="s">
        <v>103</v>
      </c>
      <c r="E42" s="115"/>
      <c r="F42" s="168"/>
      <c r="G42" s="120" t="s">
        <v>104</v>
      </c>
      <c r="H42" s="168"/>
      <c r="I42" s="168"/>
      <c r="J42" s="120" t="s">
        <v>105</v>
      </c>
      <c r="K42" s="128"/>
      <c r="L42" s="128"/>
      <c r="M42" s="110" t="s">
        <v>106</v>
      </c>
      <c r="N42" s="110"/>
      <c r="O42" s="111"/>
    </row>
    <row r="43" spans="1:15" ht="15.75" customHeight="1">
      <c r="A43" s="137"/>
      <c r="B43" s="144"/>
      <c r="C43" s="166"/>
      <c r="D43" s="116"/>
      <c r="E43" s="117"/>
      <c r="F43" s="169"/>
      <c r="G43" s="121"/>
      <c r="H43" s="169"/>
      <c r="I43" s="169"/>
      <c r="J43" s="121"/>
      <c r="K43" s="129"/>
      <c r="L43" s="129"/>
      <c r="M43" s="112"/>
      <c r="N43" s="112"/>
      <c r="O43" s="113"/>
    </row>
    <row r="44" spans="1:15" ht="15.75" customHeight="1">
      <c r="A44" s="137"/>
      <c r="B44" s="144"/>
      <c r="C44" s="166"/>
      <c r="D44" s="149" t="s">
        <v>141</v>
      </c>
      <c r="E44" s="150"/>
      <c r="F44" s="150"/>
      <c r="G44" s="150"/>
      <c r="H44" s="150"/>
      <c r="I44" s="150"/>
      <c r="J44" s="150"/>
      <c r="K44" s="150"/>
      <c r="L44" s="150"/>
      <c r="M44" s="150"/>
      <c r="N44" s="150"/>
      <c r="O44" s="151"/>
    </row>
    <row r="45" spans="1:15" ht="12" customHeight="1">
      <c r="A45" s="137"/>
      <c r="B45" s="144"/>
      <c r="C45" s="166"/>
      <c r="D45" s="152"/>
      <c r="E45" s="153"/>
      <c r="F45" s="153"/>
      <c r="G45" s="153"/>
      <c r="H45" s="153"/>
      <c r="I45" s="153"/>
      <c r="J45" s="153"/>
      <c r="K45" s="153"/>
      <c r="L45" s="153"/>
      <c r="M45" s="153"/>
      <c r="N45" s="153"/>
      <c r="O45" s="154"/>
    </row>
    <row r="46" spans="1:15" ht="24.75" customHeight="1">
      <c r="A46" s="137"/>
      <c r="B46" s="144"/>
      <c r="C46" s="166"/>
      <c r="D46" s="152"/>
      <c r="E46" s="153"/>
      <c r="F46" s="153"/>
      <c r="G46" s="153"/>
      <c r="H46" s="153"/>
      <c r="I46" s="153"/>
      <c r="J46" s="153"/>
      <c r="K46" s="153"/>
      <c r="L46" s="153"/>
      <c r="M46" s="153"/>
      <c r="N46" s="153"/>
      <c r="O46" s="154"/>
    </row>
    <row r="47" spans="1:15" ht="15.75" customHeight="1">
      <c r="A47" s="137"/>
      <c r="B47" s="145"/>
      <c r="C47" s="167"/>
      <c r="D47" s="181"/>
      <c r="E47" s="182"/>
      <c r="F47" s="182"/>
      <c r="G47" s="182"/>
      <c r="H47" s="182"/>
      <c r="I47" s="182"/>
      <c r="J47" s="182"/>
      <c r="K47" s="182"/>
      <c r="L47" s="182"/>
      <c r="M47" s="182"/>
      <c r="N47" s="182"/>
      <c r="O47" s="183"/>
    </row>
    <row r="48" spans="1:15" ht="15.75" customHeight="1">
      <c r="A48" s="137" t="s">
        <v>75</v>
      </c>
      <c r="B48" s="125" t="s">
        <v>76</v>
      </c>
      <c r="C48" s="125"/>
      <c r="D48" s="44" t="s">
        <v>83</v>
      </c>
      <c r="E48" s="45"/>
      <c r="F48" s="46"/>
      <c r="G48" s="46"/>
      <c r="H48" s="46"/>
      <c r="I48" s="46"/>
      <c r="J48" s="47"/>
      <c r="K48" s="46"/>
      <c r="L48" s="47"/>
      <c r="M48" s="46"/>
      <c r="N48" s="47"/>
      <c r="O48" s="48"/>
    </row>
    <row r="49" spans="1:15" ht="15.75" customHeight="1">
      <c r="A49" s="137"/>
      <c r="B49" s="125"/>
      <c r="C49" s="125"/>
      <c r="D49" s="44" t="s">
        <v>84</v>
      </c>
      <c r="E49" s="45"/>
      <c r="F49" s="45"/>
      <c r="G49" s="45"/>
      <c r="H49" s="45"/>
      <c r="I49" s="45"/>
      <c r="J49" s="49"/>
      <c r="K49" s="45"/>
      <c r="L49" s="49"/>
      <c r="M49" s="45"/>
      <c r="N49" s="49"/>
      <c r="O49" s="50"/>
    </row>
    <row r="50" spans="1:15" ht="15.75" customHeight="1">
      <c r="A50" s="137"/>
      <c r="B50" s="125"/>
      <c r="C50" s="125"/>
      <c r="D50" s="44" t="s">
        <v>86</v>
      </c>
      <c r="E50" s="45"/>
      <c r="F50" s="45"/>
      <c r="G50" s="45"/>
      <c r="H50" s="45"/>
      <c r="I50" s="45"/>
      <c r="J50" s="49"/>
      <c r="K50" s="45"/>
      <c r="L50" s="49"/>
      <c r="M50" s="45"/>
      <c r="N50" s="49"/>
      <c r="O50" s="50"/>
    </row>
    <row r="51" spans="1:15" ht="15.75" customHeight="1">
      <c r="A51" s="137"/>
      <c r="B51" s="125"/>
      <c r="C51" s="125"/>
      <c r="D51" s="51" t="s">
        <v>85</v>
      </c>
      <c r="E51" s="52"/>
      <c r="F51" s="52"/>
      <c r="G51" s="52"/>
      <c r="H51" s="52"/>
      <c r="I51" s="52"/>
      <c r="J51" s="53"/>
      <c r="K51" s="52"/>
      <c r="L51" s="53"/>
      <c r="M51" s="52"/>
      <c r="N51" s="53"/>
      <c r="O51" s="54"/>
    </row>
    <row r="52" spans="1:15" ht="15.75" customHeight="1">
      <c r="A52" s="33" t="s">
        <v>92</v>
      </c>
    </row>
    <row r="53" spans="1:15" ht="15.75" customHeight="1">
      <c r="A53" s="34" t="s">
        <v>93</v>
      </c>
    </row>
    <row r="54" spans="1:15" ht="15.75" customHeight="1">
      <c r="A54" s="34" t="s">
        <v>94</v>
      </c>
    </row>
    <row r="55" spans="1:15" ht="15.75" customHeight="1">
      <c r="A55" s="35" t="s">
        <v>95</v>
      </c>
    </row>
    <row r="56" spans="1:15" ht="5.25" customHeight="1">
      <c r="A56" s="35"/>
    </row>
    <row r="57" spans="1:15" ht="15.75" customHeight="1">
      <c r="A57" s="34" t="s">
        <v>164</v>
      </c>
    </row>
    <row r="58" spans="1:15" ht="15.75" customHeight="1">
      <c r="A58" s="35" t="s">
        <v>165</v>
      </c>
    </row>
    <row r="59" spans="1:15" ht="15.75" customHeight="1">
      <c r="A59" s="34" t="s">
        <v>166</v>
      </c>
    </row>
    <row r="60" spans="1:15" ht="15.75" customHeight="1">
      <c r="A60" s="34" t="s">
        <v>167</v>
      </c>
    </row>
  </sheetData>
  <mergeCells count="80">
    <mergeCell ref="D27:E28"/>
    <mergeCell ref="F27:H28"/>
    <mergeCell ref="I27:I28"/>
    <mergeCell ref="J27:L28"/>
    <mergeCell ref="M27:O28"/>
    <mergeCell ref="D39:O39"/>
    <mergeCell ref="D40:O41"/>
    <mergeCell ref="D44:O45"/>
    <mergeCell ref="D46:O47"/>
    <mergeCell ref="H3:I3"/>
    <mergeCell ref="F9:F10"/>
    <mergeCell ref="F7:F8"/>
    <mergeCell ref="G7:O8"/>
    <mergeCell ref="G9:O10"/>
    <mergeCell ref="M25:O26"/>
    <mergeCell ref="M33:O34"/>
    <mergeCell ref="J25:J26"/>
    <mergeCell ref="D25:E26"/>
    <mergeCell ref="F25:G26"/>
    <mergeCell ref="H25:H26"/>
    <mergeCell ref="I25:I26"/>
    <mergeCell ref="K42:L43"/>
    <mergeCell ref="M42:O43"/>
    <mergeCell ref="A31:A32"/>
    <mergeCell ref="B31:C32"/>
    <mergeCell ref="J21:J22"/>
    <mergeCell ref="D21:E22"/>
    <mergeCell ref="H21:I22"/>
    <mergeCell ref="F21:F22"/>
    <mergeCell ref="G21:G22"/>
    <mergeCell ref="K25:L26"/>
    <mergeCell ref="D33:E34"/>
    <mergeCell ref="F33:F34"/>
    <mergeCell ref="G33:G34"/>
    <mergeCell ref="H33:I34"/>
    <mergeCell ref="J33:J34"/>
    <mergeCell ref="K33:L34"/>
    <mergeCell ref="D42:E43"/>
    <mergeCell ref="F42:F43"/>
    <mergeCell ref="G42:G43"/>
    <mergeCell ref="H42:I43"/>
    <mergeCell ref="J42:J43"/>
    <mergeCell ref="A48:A51"/>
    <mergeCell ref="B48:C51"/>
    <mergeCell ref="A39:A41"/>
    <mergeCell ref="B39:C41"/>
    <mergeCell ref="A42:A47"/>
    <mergeCell ref="B42:C47"/>
    <mergeCell ref="N31:N32"/>
    <mergeCell ref="A33:A38"/>
    <mergeCell ref="B33:C38"/>
    <mergeCell ref="G31:I32"/>
    <mergeCell ref="D35:O36"/>
    <mergeCell ref="D37:O38"/>
    <mergeCell ref="D31:E32"/>
    <mergeCell ref="F31:F32"/>
    <mergeCell ref="J31:K32"/>
    <mergeCell ref="L31:M32"/>
    <mergeCell ref="A1:F1"/>
    <mergeCell ref="A29:A30"/>
    <mergeCell ref="B29:C30"/>
    <mergeCell ref="D29:O30"/>
    <mergeCell ref="A17:B17"/>
    <mergeCell ref="K21:L22"/>
    <mergeCell ref="A25:A28"/>
    <mergeCell ref="B25:C26"/>
    <mergeCell ref="B27:C28"/>
    <mergeCell ref="C17:O17"/>
    <mergeCell ref="A19:O19"/>
    <mergeCell ref="A21:A24"/>
    <mergeCell ref="B21:C22"/>
    <mergeCell ref="B23:C24"/>
    <mergeCell ref="M21:O22"/>
    <mergeCell ref="K23:L24"/>
    <mergeCell ref="M23:O24"/>
    <mergeCell ref="D23:E24"/>
    <mergeCell ref="F23:F24"/>
    <mergeCell ref="G23:G24"/>
    <mergeCell ref="H23:I24"/>
    <mergeCell ref="J23:J24"/>
  </mergeCells>
  <phoneticPr fontId="3"/>
  <dataValidations disablePrompts="1" count="1">
    <dataValidation type="list" allowBlank="1" showInputMessage="1" showErrorMessage="1" sqref="G65514:I65514 G983018:I983018 G917482:I917482 G851946:I851946 G786410:I786410 G720874:I720874 G655338:I655338 G589802:I589802 G524266:I524266 G458730:I458730 G393194:I393194 G327658:I327658 G262122:I262122 G196586:I196586 G131050:I131050" xr:uid="{00000000-0002-0000-0000-000000000000}">
      <formula1>#REF!</formula1>
    </dataValidation>
  </dataValidations>
  <printOptions horizontalCentered="1"/>
  <pageMargins left="0.47244094488188981" right="0.31496062992125984" top="0.24" bottom="0.19685039370078741" header="0.2" footer="0.19685039370078741"/>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Spinner 36">
              <controlPr defaultSize="0" print="0" autoPict="0">
                <anchor moveWithCells="1" sizeWithCells="1">
                  <from>
                    <xdr:col>9</xdr:col>
                    <xdr:colOff>152400</xdr:colOff>
                    <xdr:row>0</xdr:row>
                    <xdr:rowOff>57150</xdr:rowOff>
                  </from>
                  <to>
                    <xdr:col>11</xdr:col>
                    <xdr:colOff>95250</xdr:colOff>
                    <xdr:row>1</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4" tint="0.79998168889431442"/>
  </sheetPr>
  <dimension ref="A1:Q56"/>
  <sheetViews>
    <sheetView showZeros="0" view="pageBreakPreview" zoomScaleNormal="100" zoomScaleSheetLayoutView="100" workbookViewId="0">
      <selection activeCell="I36" sqref="I36"/>
    </sheetView>
  </sheetViews>
  <sheetFormatPr defaultRowHeight="15.75" customHeight="1"/>
  <cols>
    <col min="1" max="1" width="5" style="11" customWidth="1"/>
    <col min="2" max="2" width="10.5" style="11" customWidth="1"/>
    <col min="3" max="3" width="15.625" style="11" customWidth="1"/>
    <col min="4" max="4" width="7.75" style="11" customWidth="1"/>
    <col min="5" max="5" width="4.5" style="11" customWidth="1"/>
    <col min="6" max="6" width="3.375" style="11" customWidth="1"/>
    <col min="7" max="7" width="4.5" style="11" customWidth="1"/>
    <col min="8" max="8" width="3" style="11" customWidth="1"/>
    <col min="9" max="9" width="4.375" style="11" customWidth="1"/>
    <col min="10" max="10" width="3.875" style="11" customWidth="1"/>
    <col min="11" max="11" width="3.75" style="11" customWidth="1"/>
    <col min="12" max="12" width="3.5" style="11" customWidth="1"/>
    <col min="13" max="13" width="4.625" style="11" customWidth="1"/>
    <col min="14" max="14" width="4.125" style="9" customWidth="1"/>
    <col min="15" max="15" width="5.75" style="9" customWidth="1"/>
    <col min="16" max="16" width="7.75" style="9" customWidth="1"/>
    <col min="17" max="17" width="4.75" style="9" customWidth="1"/>
    <col min="18" max="210" width="9" style="9"/>
    <col min="211" max="211" width="5" style="9" customWidth="1"/>
    <col min="212" max="212" width="9.125" style="9" customWidth="1"/>
    <col min="213" max="213" width="15.625" style="9" customWidth="1"/>
    <col min="214" max="214" width="8.375" style="9" customWidth="1"/>
    <col min="215" max="215" width="9.875" style="9" customWidth="1"/>
    <col min="216" max="216" width="6.625" style="9" customWidth="1"/>
    <col min="217" max="217" width="10.125" style="9" customWidth="1"/>
    <col min="218" max="218" width="4.875" style="9" customWidth="1"/>
    <col min="219" max="219" width="3.25" style="9" customWidth="1"/>
    <col min="220" max="220" width="6" style="9" customWidth="1"/>
    <col min="221" max="221" width="4.125" style="9" customWidth="1"/>
    <col min="222" max="222" width="5.875" style="9" customWidth="1"/>
    <col min="223" max="223" width="4.625" style="9" customWidth="1"/>
    <col min="224" max="224" width="9" style="9"/>
    <col min="225" max="225" width="11.375" style="9" customWidth="1"/>
    <col min="226" max="226" width="5.5" style="9" customWidth="1"/>
    <col min="227" max="227" width="4.125" style="9" customWidth="1"/>
    <col min="228" max="228" width="3.875" style="9" customWidth="1"/>
    <col min="229" max="229" width="14.875" style="9" customWidth="1"/>
    <col min="230" max="230" width="12.625" style="9" customWidth="1"/>
    <col min="231" max="231" width="14.875" style="9" customWidth="1"/>
    <col min="232" max="232" width="12.625" style="9" customWidth="1"/>
    <col min="233" max="233" width="7.625" style="9" customWidth="1"/>
    <col min="234" max="234" width="8.125" style="9" customWidth="1"/>
    <col min="235" max="235" width="12.75" style="9" customWidth="1"/>
    <col min="236" max="236" width="3.25" style="9" customWidth="1"/>
    <col min="237" max="237" width="9" style="9" customWidth="1"/>
    <col min="238" max="238" width="9.125" style="9" customWidth="1"/>
    <col min="239" max="239" width="8.125" style="9" customWidth="1"/>
    <col min="240" max="240" width="12.625" style="9" customWidth="1"/>
    <col min="241" max="241" width="12.5" style="9" customWidth="1"/>
    <col min="242" max="242" width="10.625" style="9" customWidth="1"/>
    <col min="243" max="243" width="9" style="9" customWidth="1"/>
    <col min="244" max="244" width="8.5" style="9" customWidth="1"/>
    <col min="245" max="245" width="6" style="9" customWidth="1"/>
    <col min="246" max="246" width="9.125" style="9" customWidth="1"/>
    <col min="247" max="247" width="6.5" style="9" customWidth="1"/>
    <col min="248" max="466" width="9" style="9"/>
    <col min="467" max="467" width="5" style="9" customWidth="1"/>
    <col min="468" max="468" width="9.125" style="9" customWidth="1"/>
    <col min="469" max="469" width="15.625" style="9" customWidth="1"/>
    <col min="470" max="470" width="8.375" style="9" customWidth="1"/>
    <col min="471" max="471" width="9.875" style="9" customWidth="1"/>
    <col min="472" max="472" width="6.625" style="9" customWidth="1"/>
    <col min="473" max="473" width="10.125" style="9" customWidth="1"/>
    <col min="474" max="474" width="4.875" style="9" customWidth="1"/>
    <col min="475" max="475" width="3.25" style="9" customWidth="1"/>
    <col min="476" max="476" width="6" style="9" customWidth="1"/>
    <col min="477" max="477" width="4.125" style="9" customWidth="1"/>
    <col min="478" max="478" width="5.875" style="9" customWidth="1"/>
    <col min="479" max="479" width="4.625" style="9" customWidth="1"/>
    <col min="480" max="480" width="9" style="9"/>
    <col min="481" max="481" width="11.375" style="9" customWidth="1"/>
    <col min="482" max="482" width="5.5" style="9" customWidth="1"/>
    <col min="483" max="483" width="4.125" style="9" customWidth="1"/>
    <col min="484" max="484" width="3.875" style="9" customWidth="1"/>
    <col min="485" max="485" width="14.875" style="9" customWidth="1"/>
    <col min="486" max="486" width="12.625" style="9" customWidth="1"/>
    <col min="487" max="487" width="14.875" style="9" customWidth="1"/>
    <col min="488" max="488" width="12.625" style="9" customWidth="1"/>
    <col min="489" max="489" width="7.625" style="9" customWidth="1"/>
    <col min="490" max="490" width="8.125" style="9" customWidth="1"/>
    <col min="491" max="491" width="12.75" style="9" customWidth="1"/>
    <col min="492" max="492" width="3.25" style="9" customWidth="1"/>
    <col min="493" max="493" width="9" style="9" customWidth="1"/>
    <col min="494" max="494" width="9.125" style="9" customWidth="1"/>
    <col min="495" max="495" width="8.125" style="9" customWidth="1"/>
    <col min="496" max="496" width="12.625" style="9" customWidth="1"/>
    <col min="497" max="497" width="12.5" style="9" customWidth="1"/>
    <col min="498" max="498" width="10.625" style="9" customWidth="1"/>
    <col min="499" max="499" width="9" style="9" customWidth="1"/>
    <col min="500" max="500" width="8.5" style="9" customWidth="1"/>
    <col min="501" max="501" width="6" style="9" customWidth="1"/>
    <col min="502" max="502" width="9.125" style="9" customWidth="1"/>
    <col min="503" max="503" width="6.5" style="9" customWidth="1"/>
    <col min="504" max="722" width="9" style="9"/>
    <col min="723" max="723" width="5" style="9" customWidth="1"/>
    <col min="724" max="724" width="9.125" style="9" customWidth="1"/>
    <col min="725" max="725" width="15.625" style="9" customWidth="1"/>
    <col min="726" max="726" width="8.375" style="9" customWidth="1"/>
    <col min="727" max="727" width="9.875" style="9" customWidth="1"/>
    <col min="728" max="728" width="6.625" style="9" customWidth="1"/>
    <col min="729" max="729" width="10.125" style="9" customWidth="1"/>
    <col min="730" max="730" width="4.875" style="9" customWidth="1"/>
    <col min="731" max="731" width="3.25" style="9" customWidth="1"/>
    <col min="732" max="732" width="6" style="9" customWidth="1"/>
    <col min="733" max="733" width="4.125" style="9" customWidth="1"/>
    <col min="734" max="734" width="5.875" style="9" customWidth="1"/>
    <col min="735" max="735" width="4.625" style="9" customWidth="1"/>
    <col min="736" max="736" width="9" style="9"/>
    <col min="737" max="737" width="11.375" style="9" customWidth="1"/>
    <col min="738" max="738" width="5.5" style="9" customWidth="1"/>
    <col min="739" max="739" width="4.125" style="9" customWidth="1"/>
    <col min="740" max="740" width="3.875" style="9" customWidth="1"/>
    <col min="741" max="741" width="14.875" style="9" customWidth="1"/>
    <col min="742" max="742" width="12.625" style="9" customWidth="1"/>
    <col min="743" max="743" width="14.875" style="9" customWidth="1"/>
    <col min="744" max="744" width="12.625" style="9" customWidth="1"/>
    <col min="745" max="745" width="7.625" style="9" customWidth="1"/>
    <col min="746" max="746" width="8.125" style="9" customWidth="1"/>
    <col min="747" max="747" width="12.75" style="9" customWidth="1"/>
    <col min="748" max="748" width="3.25" style="9" customWidth="1"/>
    <col min="749" max="749" width="9" style="9" customWidth="1"/>
    <col min="750" max="750" width="9.125" style="9" customWidth="1"/>
    <col min="751" max="751" width="8.125" style="9" customWidth="1"/>
    <col min="752" max="752" width="12.625" style="9" customWidth="1"/>
    <col min="753" max="753" width="12.5" style="9" customWidth="1"/>
    <col min="754" max="754" width="10.625" style="9" customWidth="1"/>
    <col min="755" max="755" width="9" style="9" customWidth="1"/>
    <col min="756" max="756" width="8.5" style="9" customWidth="1"/>
    <col min="757" max="757" width="6" style="9" customWidth="1"/>
    <col min="758" max="758" width="9.125" style="9" customWidth="1"/>
    <col min="759" max="759" width="6.5" style="9" customWidth="1"/>
    <col min="760" max="978" width="9" style="9"/>
    <col min="979" max="979" width="5" style="9" customWidth="1"/>
    <col min="980" max="980" width="9.125" style="9" customWidth="1"/>
    <col min="981" max="981" width="15.625" style="9" customWidth="1"/>
    <col min="982" max="982" width="8.375" style="9" customWidth="1"/>
    <col min="983" max="983" width="9.875" style="9" customWidth="1"/>
    <col min="984" max="984" width="6.625" style="9" customWidth="1"/>
    <col min="985" max="985" width="10.125" style="9" customWidth="1"/>
    <col min="986" max="986" width="4.875" style="9" customWidth="1"/>
    <col min="987" max="987" width="3.25" style="9" customWidth="1"/>
    <col min="988" max="988" width="6" style="9" customWidth="1"/>
    <col min="989" max="989" width="4.125" style="9" customWidth="1"/>
    <col min="990" max="990" width="5.875" style="9" customWidth="1"/>
    <col min="991" max="991" width="4.625" style="9" customWidth="1"/>
    <col min="992" max="992" width="9" style="9"/>
    <col min="993" max="993" width="11.375" style="9" customWidth="1"/>
    <col min="994" max="994" width="5.5" style="9" customWidth="1"/>
    <col min="995" max="995" width="4.125" style="9" customWidth="1"/>
    <col min="996" max="996" width="3.875" style="9" customWidth="1"/>
    <col min="997" max="997" width="14.875" style="9" customWidth="1"/>
    <col min="998" max="998" width="12.625" style="9" customWidth="1"/>
    <col min="999" max="999" width="14.875" style="9" customWidth="1"/>
    <col min="1000" max="1000" width="12.625" style="9" customWidth="1"/>
    <col min="1001" max="1001" width="7.625" style="9" customWidth="1"/>
    <col min="1002" max="1002" width="8.125" style="9" customWidth="1"/>
    <col min="1003" max="1003" width="12.75" style="9" customWidth="1"/>
    <col min="1004" max="1004" width="3.25" style="9" customWidth="1"/>
    <col min="1005" max="1005" width="9" style="9" customWidth="1"/>
    <col min="1006" max="1006" width="9.125" style="9" customWidth="1"/>
    <col min="1007" max="1007" width="8.125" style="9" customWidth="1"/>
    <col min="1008" max="1008" width="12.625" style="9" customWidth="1"/>
    <col min="1009" max="1009" width="12.5" style="9" customWidth="1"/>
    <col min="1010" max="1010" width="10.625" style="9" customWidth="1"/>
    <col min="1011" max="1011" width="9" style="9" customWidth="1"/>
    <col min="1012" max="1012" width="8.5" style="9" customWidth="1"/>
    <col min="1013" max="1013" width="6" style="9" customWidth="1"/>
    <col min="1014" max="1014" width="9.125" style="9" customWidth="1"/>
    <col min="1015" max="1015" width="6.5" style="9" customWidth="1"/>
    <col min="1016" max="1234" width="9" style="9"/>
    <col min="1235" max="1235" width="5" style="9" customWidth="1"/>
    <col min="1236" max="1236" width="9.125" style="9" customWidth="1"/>
    <col min="1237" max="1237" width="15.625" style="9" customWidth="1"/>
    <col min="1238" max="1238" width="8.375" style="9" customWidth="1"/>
    <col min="1239" max="1239" width="9.875" style="9" customWidth="1"/>
    <col min="1240" max="1240" width="6.625" style="9" customWidth="1"/>
    <col min="1241" max="1241" width="10.125" style="9" customWidth="1"/>
    <col min="1242" max="1242" width="4.875" style="9" customWidth="1"/>
    <col min="1243" max="1243" width="3.25" style="9" customWidth="1"/>
    <col min="1244" max="1244" width="6" style="9" customWidth="1"/>
    <col min="1245" max="1245" width="4.125" style="9" customWidth="1"/>
    <col min="1246" max="1246" width="5.875" style="9" customWidth="1"/>
    <col min="1247" max="1247" width="4.625" style="9" customWidth="1"/>
    <col min="1248" max="1248" width="9" style="9"/>
    <col min="1249" max="1249" width="11.375" style="9" customWidth="1"/>
    <col min="1250" max="1250" width="5.5" style="9" customWidth="1"/>
    <col min="1251" max="1251" width="4.125" style="9" customWidth="1"/>
    <col min="1252" max="1252" width="3.875" style="9" customWidth="1"/>
    <col min="1253" max="1253" width="14.875" style="9" customWidth="1"/>
    <col min="1254" max="1254" width="12.625" style="9" customWidth="1"/>
    <col min="1255" max="1255" width="14.875" style="9" customWidth="1"/>
    <col min="1256" max="1256" width="12.625" style="9" customWidth="1"/>
    <col min="1257" max="1257" width="7.625" style="9" customWidth="1"/>
    <col min="1258" max="1258" width="8.125" style="9" customWidth="1"/>
    <col min="1259" max="1259" width="12.75" style="9" customWidth="1"/>
    <col min="1260" max="1260" width="3.25" style="9" customWidth="1"/>
    <col min="1261" max="1261" width="9" style="9" customWidth="1"/>
    <col min="1262" max="1262" width="9.125" style="9" customWidth="1"/>
    <col min="1263" max="1263" width="8.125" style="9" customWidth="1"/>
    <col min="1264" max="1264" width="12.625" style="9" customWidth="1"/>
    <col min="1265" max="1265" width="12.5" style="9" customWidth="1"/>
    <col min="1266" max="1266" width="10.625" style="9" customWidth="1"/>
    <col min="1267" max="1267" width="9" style="9" customWidth="1"/>
    <col min="1268" max="1268" width="8.5" style="9" customWidth="1"/>
    <col min="1269" max="1269" width="6" style="9" customWidth="1"/>
    <col min="1270" max="1270" width="9.125" style="9" customWidth="1"/>
    <col min="1271" max="1271" width="6.5" style="9" customWidth="1"/>
    <col min="1272" max="1490" width="9" style="9"/>
    <col min="1491" max="1491" width="5" style="9" customWidth="1"/>
    <col min="1492" max="1492" width="9.125" style="9" customWidth="1"/>
    <col min="1493" max="1493" width="15.625" style="9" customWidth="1"/>
    <col min="1494" max="1494" width="8.375" style="9" customWidth="1"/>
    <col min="1495" max="1495" width="9.875" style="9" customWidth="1"/>
    <col min="1496" max="1496" width="6.625" style="9" customWidth="1"/>
    <col min="1497" max="1497" width="10.125" style="9" customWidth="1"/>
    <col min="1498" max="1498" width="4.875" style="9" customWidth="1"/>
    <col min="1499" max="1499" width="3.25" style="9" customWidth="1"/>
    <col min="1500" max="1500" width="6" style="9" customWidth="1"/>
    <col min="1501" max="1501" width="4.125" style="9" customWidth="1"/>
    <col min="1502" max="1502" width="5.875" style="9" customWidth="1"/>
    <col min="1503" max="1503" width="4.625" style="9" customWidth="1"/>
    <col min="1504" max="1504" width="9" style="9"/>
    <col min="1505" max="1505" width="11.375" style="9" customWidth="1"/>
    <col min="1506" max="1506" width="5.5" style="9" customWidth="1"/>
    <col min="1507" max="1507" width="4.125" style="9" customWidth="1"/>
    <col min="1508" max="1508" width="3.875" style="9" customWidth="1"/>
    <col min="1509" max="1509" width="14.875" style="9" customWidth="1"/>
    <col min="1510" max="1510" width="12.625" style="9" customWidth="1"/>
    <col min="1511" max="1511" width="14.875" style="9" customWidth="1"/>
    <col min="1512" max="1512" width="12.625" style="9" customWidth="1"/>
    <col min="1513" max="1513" width="7.625" style="9" customWidth="1"/>
    <col min="1514" max="1514" width="8.125" style="9" customWidth="1"/>
    <col min="1515" max="1515" width="12.75" style="9" customWidth="1"/>
    <col min="1516" max="1516" width="3.25" style="9" customWidth="1"/>
    <col min="1517" max="1517" width="9" style="9" customWidth="1"/>
    <col min="1518" max="1518" width="9.125" style="9" customWidth="1"/>
    <col min="1519" max="1519" width="8.125" style="9" customWidth="1"/>
    <col min="1520" max="1520" width="12.625" style="9" customWidth="1"/>
    <col min="1521" max="1521" width="12.5" style="9" customWidth="1"/>
    <col min="1522" max="1522" width="10.625" style="9" customWidth="1"/>
    <col min="1523" max="1523" width="9" style="9" customWidth="1"/>
    <col min="1524" max="1524" width="8.5" style="9" customWidth="1"/>
    <col min="1525" max="1525" width="6" style="9" customWidth="1"/>
    <col min="1526" max="1526" width="9.125" style="9" customWidth="1"/>
    <col min="1527" max="1527" width="6.5" style="9" customWidth="1"/>
    <col min="1528" max="1746" width="9" style="9"/>
    <col min="1747" max="1747" width="5" style="9" customWidth="1"/>
    <col min="1748" max="1748" width="9.125" style="9" customWidth="1"/>
    <col min="1749" max="1749" width="15.625" style="9" customWidth="1"/>
    <col min="1750" max="1750" width="8.375" style="9" customWidth="1"/>
    <col min="1751" max="1751" width="9.875" style="9" customWidth="1"/>
    <col min="1752" max="1752" width="6.625" style="9" customWidth="1"/>
    <col min="1753" max="1753" width="10.125" style="9" customWidth="1"/>
    <col min="1754" max="1754" width="4.875" style="9" customWidth="1"/>
    <col min="1755" max="1755" width="3.25" style="9" customWidth="1"/>
    <col min="1756" max="1756" width="6" style="9" customWidth="1"/>
    <col min="1757" max="1757" width="4.125" style="9" customWidth="1"/>
    <col min="1758" max="1758" width="5.875" style="9" customWidth="1"/>
    <col min="1759" max="1759" width="4.625" style="9" customWidth="1"/>
    <col min="1760" max="1760" width="9" style="9"/>
    <col min="1761" max="1761" width="11.375" style="9" customWidth="1"/>
    <col min="1762" max="1762" width="5.5" style="9" customWidth="1"/>
    <col min="1763" max="1763" width="4.125" style="9" customWidth="1"/>
    <col min="1764" max="1764" width="3.875" style="9" customWidth="1"/>
    <col min="1765" max="1765" width="14.875" style="9" customWidth="1"/>
    <col min="1766" max="1766" width="12.625" style="9" customWidth="1"/>
    <col min="1767" max="1767" width="14.875" style="9" customWidth="1"/>
    <col min="1768" max="1768" width="12.625" style="9" customWidth="1"/>
    <col min="1769" max="1769" width="7.625" style="9" customWidth="1"/>
    <col min="1770" max="1770" width="8.125" style="9" customWidth="1"/>
    <col min="1771" max="1771" width="12.75" style="9" customWidth="1"/>
    <col min="1772" max="1772" width="3.25" style="9" customWidth="1"/>
    <col min="1773" max="1773" width="9" style="9" customWidth="1"/>
    <col min="1774" max="1774" width="9.125" style="9" customWidth="1"/>
    <col min="1775" max="1775" width="8.125" style="9" customWidth="1"/>
    <col min="1776" max="1776" width="12.625" style="9" customWidth="1"/>
    <col min="1777" max="1777" width="12.5" style="9" customWidth="1"/>
    <col min="1778" max="1778" width="10.625" style="9" customWidth="1"/>
    <col min="1779" max="1779" width="9" style="9" customWidth="1"/>
    <col min="1780" max="1780" width="8.5" style="9" customWidth="1"/>
    <col min="1781" max="1781" width="6" style="9" customWidth="1"/>
    <col min="1782" max="1782" width="9.125" style="9" customWidth="1"/>
    <col min="1783" max="1783" width="6.5" style="9" customWidth="1"/>
    <col min="1784" max="2002" width="9" style="9"/>
    <col min="2003" max="2003" width="5" style="9" customWidth="1"/>
    <col min="2004" max="2004" width="9.125" style="9" customWidth="1"/>
    <col min="2005" max="2005" width="15.625" style="9" customWidth="1"/>
    <col min="2006" max="2006" width="8.375" style="9" customWidth="1"/>
    <col min="2007" max="2007" width="9.875" style="9" customWidth="1"/>
    <col min="2008" max="2008" width="6.625" style="9" customWidth="1"/>
    <col min="2009" max="2009" width="10.125" style="9" customWidth="1"/>
    <col min="2010" max="2010" width="4.875" style="9" customWidth="1"/>
    <col min="2011" max="2011" width="3.25" style="9" customWidth="1"/>
    <col min="2012" max="2012" width="6" style="9" customWidth="1"/>
    <col min="2013" max="2013" width="4.125" style="9" customWidth="1"/>
    <col min="2014" max="2014" width="5.875" style="9" customWidth="1"/>
    <col min="2015" max="2015" width="4.625" style="9" customWidth="1"/>
    <col min="2016" max="2016" width="9" style="9"/>
    <col min="2017" max="2017" width="11.375" style="9" customWidth="1"/>
    <col min="2018" max="2018" width="5.5" style="9" customWidth="1"/>
    <col min="2019" max="2019" width="4.125" style="9" customWidth="1"/>
    <col min="2020" max="2020" width="3.875" style="9" customWidth="1"/>
    <col min="2021" max="2021" width="14.875" style="9" customWidth="1"/>
    <col min="2022" max="2022" width="12.625" style="9" customWidth="1"/>
    <col min="2023" max="2023" width="14.875" style="9" customWidth="1"/>
    <col min="2024" max="2024" width="12.625" style="9" customWidth="1"/>
    <col min="2025" max="2025" width="7.625" style="9" customWidth="1"/>
    <col min="2026" max="2026" width="8.125" style="9" customWidth="1"/>
    <col min="2027" max="2027" width="12.75" style="9" customWidth="1"/>
    <col min="2028" max="2028" width="3.25" style="9" customWidth="1"/>
    <col min="2029" max="2029" width="9" style="9" customWidth="1"/>
    <col min="2030" max="2030" width="9.125" style="9" customWidth="1"/>
    <col min="2031" max="2031" width="8.125" style="9" customWidth="1"/>
    <col min="2032" max="2032" width="12.625" style="9" customWidth="1"/>
    <col min="2033" max="2033" width="12.5" style="9" customWidth="1"/>
    <col min="2034" max="2034" width="10.625" style="9" customWidth="1"/>
    <col min="2035" max="2035" width="9" style="9" customWidth="1"/>
    <col min="2036" max="2036" width="8.5" style="9" customWidth="1"/>
    <col min="2037" max="2037" width="6" style="9" customWidth="1"/>
    <col min="2038" max="2038" width="9.125" style="9" customWidth="1"/>
    <col min="2039" max="2039" width="6.5" style="9" customWidth="1"/>
    <col min="2040" max="2258" width="9" style="9"/>
    <col min="2259" max="2259" width="5" style="9" customWidth="1"/>
    <col min="2260" max="2260" width="9.125" style="9" customWidth="1"/>
    <col min="2261" max="2261" width="15.625" style="9" customWidth="1"/>
    <col min="2262" max="2262" width="8.375" style="9" customWidth="1"/>
    <col min="2263" max="2263" width="9.875" style="9" customWidth="1"/>
    <col min="2264" max="2264" width="6.625" style="9" customWidth="1"/>
    <col min="2265" max="2265" width="10.125" style="9" customWidth="1"/>
    <col min="2266" max="2266" width="4.875" style="9" customWidth="1"/>
    <col min="2267" max="2267" width="3.25" style="9" customWidth="1"/>
    <col min="2268" max="2268" width="6" style="9" customWidth="1"/>
    <col min="2269" max="2269" width="4.125" style="9" customWidth="1"/>
    <col min="2270" max="2270" width="5.875" style="9" customWidth="1"/>
    <col min="2271" max="2271" width="4.625" style="9" customWidth="1"/>
    <col min="2272" max="2272" width="9" style="9"/>
    <col min="2273" max="2273" width="11.375" style="9" customWidth="1"/>
    <col min="2274" max="2274" width="5.5" style="9" customWidth="1"/>
    <col min="2275" max="2275" width="4.125" style="9" customWidth="1"/>
    <col min="2276" max="2276" width="3.875" style="9" customWidth="1"/>
    <col min="2277" max="2277" width="14.875" style="9" customWidth="1"/>
    <col min="2278" max="2278" width="12.625" style="9" customWidth="1"/>
    <col min="2279" max="2279" width="14.875" style="9" customWidth="1"/>
    <col min="2280" max="2280" width="12.625" style="9" customWidth="1"/>
    <col min="2281" max="2281" width="7.625" style="9" customWidth="1"/>
    <col min="2282" max="2282" width="8.125" style="9" customWidth="1"/>
    <col min="2283" max="2283" width="12.75" style="9" customWidth="1"/>
    <col min="2284" max="2284" width="3.25" style="9" customWidth="1"/>
    <col min="2285" max="2285" width="9" style="9" customWidth="1"/>
    <col min="2286" max="2286" width="9.125" style="9" customWidth="1"/>
    <col min="2287" max="2287" width="8.125" style="9" customWidth="1"/>
    <col min="2288" max="2288" width="12.625" style="9" customWidth="1"/>
    <col min="2289" max="2289" width="12.5" style="9" customWidth="1"/>
    <col min="2290" max="2290" width="10.625" style="9" customWidth="1"/>
    <col min="2291" max="2291" width="9" style="9" customWidth="1"/>
    <col min="2292" max="2292" width="8.5" style="9" customWidth="1"/>
    <col min="2293" max="2293" width="6" style="9" customWidth="1"/>
    <col min="2294" max="2294" width="9.125" style="9" customWidth="1"/>
    <col min="2295" max="2295" width="6.5" style="9" customWidth="1"/>
    <col min="2296" max="2514" width="9" style="9"/>
    <col min="2515" max="2515" width="5" style="9" customWidth="1"/>
    <col min="2516" max="2516" width="9.125" style="9" customWidth="1"/>
    <col min="2517" max="2517" width="15.625" style="9" customWidth="1"/>
    <col min="2518" max="2518" width="8.375" style="9" customWidth="1"/>
    <col min="2519" max="2519" width="9.875" style="9" customWidth="1"/>
    <col min="2520" max="2520" width="6.625" style="9" customWidth="1"/>
    <col min="2521" max="2521" width="10.125" style="9" customWidth="1"/>
    <col min="2522" max="2522" width="4.875" style="9" customWidth="1"/>
    <col min="2523" max="2523" width="3.25" style="9" customWidth="1"/>
    <col min="2524" max="2524" width="6" style="9" customWidth="1"/>
    <col min="2525" max="2525" width="4.125" style="9" customWidth="1"/>
    <col min="2526" max="2526" width="5.875" style="9" customWidth="1"/>
    <col min="2527" max="2527" width="4.625" style="9" customWidth="1"/>
    <col min="2528" max="2528" width="9" style="9"/>
    <col min="2529" max="2529" width="11.375" style="9" customWidth="1"/>
    <col min="2530" max="2530" width="5.5" style="9" customWidth="1"/>
    <col min="2531" max="2531" width="4.125" style="9" customWidth="1"/>
    <col min="2532" max="2532" width="3.875" style="9" customWidth="1"/>
    <col min="2533" max="2533" width="14.875" style="9" customWidth="1"/>
    <col min="2534" max="2534" width="12.625" style="9" customWidth="1"/>
    <col min="2535" max="2535" width="14.875" style="9" customWidth="1"/>
    <col min="2536" max="2536" width="12.625" style="9" customWidth="1"/>
    <col min="2537" max="2537" width="7.625" style="9" customWidth="1"/>
    <col min="2538" max="2538" width="8.125" style="9" customWidth="1"/>
    <col min="2539" max="2539" width="12.75" style="9" customWidth="1"/>
    <col min="2540" max="2540" width="3.25" style="9" customWidth="1"/>
    <col min="2541" max="2541" width="9" style="9" customWidth="1"/>
    <col min="2542" max="2542" width="9.125" style="9" customWidth="1"/>
    <col min="2543" max="2543" width="8.125" style="9" customWidth="1"/>
    <col min="2544" max="2544" width="12.625" style="9" customWidth="1"/>
    <col min="2545" max="2545" width="12.5" style="9" customWidth="1"/>
    <col min="2546" max="2546" width="10.625" style="9" customWidth="1"/>
    <col min="2547" max="2547" width="9" style="9" customWidth="1"/>
    <col min="2548" max="2548" width="8.5" style="9" customWidth="1"/>
    <col min="2549" max="2549" width="6" style="9" customWidth="1"/>
    <col min="2550" max="2550" width="9.125" style="9" customWidth="1"/>
    <col min="2551" max="2551" width="6.5" style="9" customWidth="1"/>
    <col min="2552" max="2770" width="9" style="9"/>
    <col min="2771" max="2771" width="5" style="9" customWidth="1"/>
    <col min="2772" max="2772" width="9.125" style="9" customWidth="1"/>
    <col min="2773" max="2773" width="15.625" style="9" customWidth="1"/>
    <col min="2774" max="2774" width="8.375" style="9" customWidth="1"/>
    <col min="2775" max="2775" width="9.875" style="9" customWidth="1"/>
    <col min="2776" max="2776" width="6.625" style="9" customWidth="1"/>
    <col min="2777" max="2777" width="10.125" style="9" customWidth="1"/>
    <col min="2778" max="2778" width="4.875" style="9" customWidth="1"/>
    <col min="2779" max="2779" width="3.25" style="9" customWidth="1"/>
    <col min="2780" max="2780" width="6" style="9" customWidth="1"/>
    <col min="2781" max="2781" width="4.125" style="9" customWidth="1"/>
    <col min="2782" max="2782" width="5.875" style="9" customWidth="1"/>
    <col min="2783" max="2783" width="4.625" style="9" customWidth="1"/>
    <col min="2784" max="2784" width="9" style="9"/>
    <col min="2785" max="2785" width="11.375" style="9" customWidth="1"/>
    <col min="2786" max="2786" width="5.5" style="9" customWidth="1"/>
    <col min="2787" max="2787" width="4.125" style="9" customWidth="1"/>
    <col min="2788" max="2788" width="3.875" style="9" customWidth="1"/>
    <col min="2789" max="2789" width="14.875" style="9" customWidth="1"/>
    <col min="2790" max="2790" width="12.625" style="9" customWidth="1"/>
    <col min="2791" max="2791" width="14.875" style="9" customWidth="1"/>
    <col min="2792" max="2792" width="12.625" style="9" customWidth="1"/>
    <col min="2793" max="2793" width="7.625" style="9" customWidth="1"/>
    <col min="2794" max="2794" width="8.125" style="9" customWidth="1"/>
    <col min="2795" max="2795" width="12.75" style="9" customWidth="1"/>
    <col min="2796" max="2796" width="3.25" style="9" customWidth="1"/>
    <col min="2797" max="2797" width="9" style="9" customWidth="1"/>
    <col min="2798" max="2798" width="9.125" style="9" customWidth="1"/>
    <col min="2799" max="2799" width="8.125" style="9" customWidth="1"/>
    <col min="2800" max="2800" width="12.625" style="9" customWidth="1"/>
    <col min="2801" max="2801" width="12.5" style="9" customWidth="1"/>
    <col min="2802" max="2802" width="10.625" style="9" customWidth="1"/>
    <col min="2803" max="2803" width="9" style="9" customWidth="1"/>
    <col min="2804" max="2804" width="8.5" style="9" customWidth="1"/>
    <col min="2805" max="2805" width="6" style="9" customWidth="1"/>
    <col min="2806" max="2806" width="9.125" style="9" customWidth="1"/>
    <col min="2807" max="2807" width="6.5" style="9" customWidth="1"/>
    <col min="2808" max="3026" width="9" style="9"/>
    <col min="3027" max="3027" width="5" style="9" customWidth="1"/>
    <col min="3028" max="3028" width="9.125" style="9" customWidth="1"/>
    <col min="3029" max="3029" width="15.625" style="9" customWidth="1"/>
    <col min="3030" max="3030" width="8.375" style="9" customWidth="1"/>
    <col min="3031" max="3031" width="9.875" style="9" customWidth="1"/>
    <col min="3032" max="3032" width="6.625" style="9" customWidth="1"/>
    <col min="3033" max="3033" width="10.125" style="9" customWidth="1"/>
    <col min="3034" max="3034" width="4.875" style="9" customWidth="1"/>
    <col min="3035" max="3035" width="3.25" style="9" customWidth="1"/>
    <col min="3036" max="3036" width="6" style="9" customWidth="1"/>
    <col min="3037" max="3037" width="4.125" style="9" customWidth="1"/>
    <col min="3038" max="3038" width="5.875" style="9" customWidth="1"/>
    <col min="3039" max="3039" width="4.625" style="9" customWidth="1"/>
    <col min="3040" max="3040" width="9" style="9"/>
    <col min="3041" max="3041" width="11.375" style="9" customWidth="1"/>
    <col min="3042" max="3042" width="5.5" style="9" customWidth="1"/>
    <col min="3043" max="3043" width="4.125" style="9" customWidth="1"/>
    <col min="3044" max="3044" width="3.875" style="9" customWidth="1"/>
    <col min="3045" max="3045" width="14.875" style="9" customWidth="1"/>
    <col min="3046" max="3046" width="12.625" style="9" customWidth="1"/>
    <col min="3047" max="3047" width="14.875" style="9" customWidth="1"/>
    <col min="3048" max="3048" width="12.625" style="9" customWidth="1"/>
    <col min="3049" max="3049" width="7.625" style="9" customWidth="1"/>
    <col min="3050" max="3050" width="8.125" style="9" customWidth="1"/>
    <col min="3051" max="3051" width="12.75" style="9" customWidth="1"/>
    <col min="3052" max="3052" width="3.25" style="9" customWidth="1"/>
    <col min="3053" max="3053" width="9" style="9" customWidth="1"/>
    <col min="3054" max="3054" width="9.125" style="9" customWidth="1"/>
    <col min="3055" max="3055" width="8.125" style="9" customWidth="1"/>
    <col min="3056" max="3056" width="12.625" style="9" customWidth="1"/>
    <col min="3057" max="3057" width="12.5" style="9" customWidth="1"/>
    <col min="3058" max="3058" width="10.625" style="9" customWidth="1"/>
    <col min="3059" max="3059" width="9" style="9" customWidth="1"/>
    <col min="3060" max="3060" width="8.5" style="9" customWidth="1"/>
    <col min="3061" max="3061" width="6" style="9" customWidth="1"/>
    <col min="3062" max="3062" width="9.125" style="9" customWidth="1"/>
    <col min="3063" max="3063" width="6.5" style="9" customWidth="1"/>
    <col min="3064" max="3282" width="9" style="9"/>
    <col min="3283" max="3283" width="5" style="9" customWidth="1"/>
    <col min="3284" max="3284" width="9.125" style="9" customWidth="1"/>
    <col min="3285" max="3285" width="15.625" style="9" customWidth="1"/>
    <col min="3286" max="3286" width="8.375" style="9" customWidth="1"/>
    <col min="3287" max="3287" width="9.875" style="9" customWidth="1"/>
    <col min="3288" max="3288" width="6.625" style="9" customWidth="1"/>
    <col min="3289" max="3289" width="10.125" style="9" customWidth="1"/>
    <col min="3290" max="3290" width="4.875" style="9" customWidth="1"/>
    <col min="3291" max="3291" width="3.25" style="9" customWidth="1"/>
    <col min="3292" max="3292" width="6" style="9" customWidth="1"/>
    <col min="3293" max="3293" width="4.125" style="9" customWidth="1"/>
    <col min="3294" max="3294" width="5.875" style="9" customWidth="1"/>
    <col min="3295" max="3295" width="4.625" style="9" customWidth="1"/>
    <col min="3296" max="3296" width="9" style="9"/>
    <col min="3297" max="3297" width="11.375" style="9" customWidth="1"/>
    <col min="3298" max="3298" width="5.5" style="9" customWidth="1"/>
    <col min="3299" max="3299" width="4.125" style="9" customWidth="1"/>
    <col min="3300" max="3300" width="3.875" style="9" customWidth="1"/>
    <col min="3301" max="3301" width="14.875" style="9" customWidth="1"/>
    <col min="3302" max="3302" width="12.625" style="9" customWidth="1"/>
    <col min="3303" max="3303" width="14.875" style="9" customWidth="1"/>
    <col min="3304" max="3304" width="12.625" style="9" customWidth="1"/>
    <col min="3305" max="3305" width="7.625" style="9" customWidth="1"/>
    <col min="3306" max="3306" width="8.125" style="9" customWidth="1"/>
    <col min="3307" max="3307" width="12.75" style="9" customWidth="1"/>
    <col min="3308" max="3308" width="3.25" style="9" customWidth="1"/>
    <col min="3309" max="3309" width="9" style="9" customWidth="1"/>
    <col min="3310" max="3310" width="9.125" style="9" customWidth="1"/>
    <col min="3311" max="3311" width="8.125" style="9" customWidth="1"/>
    <col min="3312" max="3312" width="12.625" style="9" customWidth="1"/>
    <col min="3313" max="3313" width="12.5" style="9" customWidth="1"/>
    <col min="3314" max="3314" width="10.625" style="9" customWidth="1"/>
    <col min="3315" max="3315" width="9" style="9" customWidth="1"/>
    <col min="3316" max="3316" width="8.5" style="9" customWidth="1"/>
    <col min="3317" max="3317" width="6" style="9" customWidth="1"/>
    <col min="3318" max="3318" width="9.125" style="9" customWidth="1"/>
    <col min="3319" max="3319" width="6.5" style="9" customWidth="1"/>
    <col min="3320" max="3538" width="9" style="9"/>
    <col min="3539" max="3539" width="5" style="9" customWidth="1"/>
    <col min="3540" max="3540" width="9.125" style="9" customWidth="1"/>
    <col min="3541" max="3541" width="15.625" style="9" customWidth="1"/>
    <col min="3542" max="3542" width="8.375" style="9" customWidth="1"/>
    <col min="3543" max="3543" width="9.875" style="9" customWidth="1"/>
    <col min="3544" max="3544" width="6.625" style="9" customWidth="1"/>
    <col min="3545" max="3545" width="10.125" style="9" customWidth="1"/>
    <col min="3546" max="3546" width="4.875" style="9" customWidth="1"/>
    <col min="3547" max="3547" width="3.25" style="9" customWidth="1"/>
    <col min="3548" max="3548" width="6" style="9" customWidth="1"/>
    <col min="3549" max="3549" width="4.125" style="9" customWidth="1"/>
    <col min="3550" max="3550" width="5.875" style="9" customWidth="1"/>
    <col min="3551" max="3551" width="4.625" style="9" customWidth="1"/>
    <col min="3552" max="3552" width="9" style="9"/>
    <col min="3553" max="3553" width="11.375" style="9" customWidth="1"/>
    <col min="3554" max="3554" width="5.5" style="9" customWidth="1"/>
    <col min="3555" max="3555" width="4.125" style="9" customWidth="1"/>
    <col min="3556" max="3556" width="3.875" style="9" customWidth="1"/>
    <col min="3557" max="3557" width="14.875" style="9" customWidth="1"/>
    <col min="3558" max="3558" width="12.625" style="9" customWidth="1"/>
    <col min="3559" max="3559" width="14.875" style="9" customWidth="1"/>
    <col min="3560" max="3560" width="12.625" style="9" customWidth="1"/>
    <col min="3561" max="3561" width="7.625" style="9" customWidth="1"/>
    <col min="3562" max="3562" width="8.125" style="9" customWidth="1"/>
    <col min="3563" max="3563" width="12.75" style="9" customWidth="1"/>
    <col min="3564" max="3564" width="3.25" style="9" customWidth="1"/>
    <col min="3565" max="3565" width="9" style="9" customWidth="1"/>
    <col min="3566" max="3566" width="9.125" style="9" customWidth="1"/>
    <col min="3567" max="3567" width="8.125" style="9" customWidth="1"/>
    <col min="3568" max="3568" width="12.625" style="9" customWidth="1"/>
    <col min="3569" max="3569" width="12.5" style="9" customWidth="1"/>
    <col min="3570" max="3570" width="10.625" style="9" customWidth="1"/>
    <col min="3571" max="3571" width="9" style="9" customWidth="1"/>
    <col min="3572" max="3572" width="8.5" style="9" customWidth="1"/>
    <col min="3573" max="3573" width="6" style="9" customWidth="1"/>
    <col min="3574" max="3574" width="9.125" style="9" customWidth="1"/>
    <col min="3575" max="3575" width="6.5" style="9" customWidth="1"/>
    <col min="3576" max="3794" width="9" style="9"/>
    <col min="3795" max="3795" width="5" style="9" customWidth="1"/>
    <col min="3796" max="3796" width="9.125" style="9" customWidth="1"/>
    <col min="3797" max="3797" width="15.625" style="9" customWidth="1"/>
    <col min="3798" max="3798" width="8.375" style="9" customWidth="1"/>
    <col min="3799" max="3799" width="9.875" style="9" customWidth="1"/>
    <col min="3800" max="3800" width="6.625" style="9" customWidth="1"/>
    <col min="3801" max="3801" width="10.125" style="9" customWidth="1"/>
    <col min="3802" max="3802" width="4.875" style="9" customWidth="1"/>
    <col min="3803" max="3803" width="3.25" style="9" customWidth="1"/>
    <col min="3804" max="3804" width="6" style="9" customWidth="1"/>
    <col min="3805" max="3805" width="4.125" style="9" customWidth="1"/>
    <col min="3806" max="3806" width="5.875" style="9" customWidth="1"/>
    <col min="3807" max="3807" width="4.625" style="9" customWidth="1"/>
    <col min="3808" max="3808" width="9" style="9"/>
    <col min="3809" max="3809" width="11.375" style="9" customWidth="1"/>
    <col min="3810" max="3810" width="5.5" style="9" customWidth="1"/>
    <col min="3811" max="3811" width="4.125" style="9" customWidth="1"/>
    <col min="3812" max="3812" width="3.875" style="9" customWidth="1"/>
    <col min="3813" max="3813" width="14.875" style="9" customWidth="1"/>
    <col min="3814" max="3814" width="12.625" style="9" customWidth="1"/>
    <col min="3815" max="3815" width="14.875" style="9" customWidth="1"/>
    <col min="3816" max="3816" width="12.625" style="9" customWidth="1"/>
    <col min="3817" max="3817" width="7.625" style="9" customWidth="1"/>
    <col min="3818" max="3818" width="8.125" style="9" customWidth="1"/>
    <col min="3819" max="3819" width="12.75" style="9" customWidth="1"/>
    <col min="3820" max="3820" width="3.25" style="9" customWidth="1"/>
    <col min="3821" max="3821" width="9" style="9" customWidth="1"/>
    <col min="3822" max="3822" width="9.125" style="9" customWidth="1"/>
    <col min="3823" max="3823" width="8.125" style="9" customWidth="1"/>
    <col min="3824" max="3824" width="12.625" style="9" customWidth="1"/>
    <col min="3825" max="3825" width="12.5" style="9" customWidth="1"/>
    <col min="3826" max="3826" width="10.625" style="9" customWidth="1"/>
    <col min="3827" max="3827" width="9" style="9" customWidth="1"/>
    <col min="3828" max="3828" width="8.5" style="9" customWidth="1"/>
    <col min="3829" max="3829" width="6" style="9" customWidth="1"/>
    <col min="3830" max="3830" width="9.125" style="9" customWidth="1"/>
    <col min="3831" max="3831" width="6.5" style="9" customWidth="1"/>
    <col min="3832" max="4050" width="9" style="9"/>
    <col min="4051" max="4051" width="5" style="9" customWidth="1"/>
    <col min="4052" max="4052" width="9.125" style="9" customWidth="1"/>
    <col min="4053" max="4053" width="15.625" style="9" customWidth="1"/>
    <col min="4054" max="4054" width="8.375" style="9" customWidth="1"/>
    <col min="4055" max="4055" width="9.875" style="9" customWidth="1"/>
    <col min="4056" max="4056" width="6.625" style="9" customWidth="1"/>
    <col min="4057" max="4057" width="10.125" style="9" customWidth="1"/>
    <col min="4058" max="4058" width="4.875" style="9" customWidth="1"/>
    <col min="4059" max="4059" width="3.25" style="9" customWidth="1"/>
    <col min="4060" max="4060" width="6" style="9" customWidth="1"/>
    <col min="4061" max="4061" width="4.125" style="9" customWidth="1"/>
    <col min="4062" max="4062" width="5.875" style="9" customWidth="1"/>
    <col min="4063" max="4063" width="4.625" style="9" customWidth="1"/>
    <col min="4064" max="4064" width="9" style="9"/>
    <col min="4065" max="4065" width="11.375" style="9" customWidth="1"/>
    <col min="4066" max="4066" width="5.5" style="9" customWidth="1"/>
    <col min="4067" max="4067" width="4.125" style="9" customWidth="1"/>
    <col min="4068" max="4068" width="3.875" style="9" customWidth="1"/>
    <col min="4069" max="4069" width="14.875" style="9" customWidth="1"/>
    <col min="4070" max="4070" width="12.625" style="9" customWidth="1"/>
    <col min="4071" max="4071" width="14.875" style="9" customWidth="1"/>
    <col min="4072" max="4072" width="12.625" style="9" customWidth="1"/>
    <col min="4073" max="4073" width="7.625" style="9" customWidth="1"/>
    <col min="4074" max="4074" width="8.125" style="9" customWidth="1"/>
    <col min="4075" max="4075" width="12.75" style="9" customWidth="1"/>
    <col min="4076" max="4076" width="3.25" style="9" customWidth="1"/>
    <col min="4077" max="4077" width="9" style="9" customWidth="1"/>
    <col min="4078" max="4078" width="9.125" style="9" customWidth="1"/>
    <col min="4079" max="4079" width="8.125" style="9" customWidth="1"/>
    <col min="4080" max="4080" width="12.625" style="9" customWidth="1"/>
    <col min="4081" max="4081" width="12.5" style="9" customWidth="1"/>
    <col min="4082" max="4082" width="10.625" style="9" customWidth="1"/>
    <col min="4083" max="4083" width="9" style="9" customWidth="1"/>
    <col min="4084" max="4084" width="8.5" style="9" customWidth="1"/>
    <col min="4085" max="4085" width="6" style="9" customWidth="1"/>
    <col min="4086" max="4086" width="9.125" style="9" customWidth="1"/>
    <col min="4087" max="4087" width="6.5" style="9" customWidth="1"/>
    <col min="4088" max="4306" width="9" style="9"/>
    <col min="4307" max="4307" width="5" style="9" customWidth="1"/>
    <col min="4308" max="4308" width="9.125" style="9" customWidth="1"/>
    <col min="4309" max="4309" width="15.625" style="9" customWidth="1"/>
    <col min="4310" max="4310" width="8.375" style="9" customWidth="1"/>
    <col min="4311" max="4311" width="9.875" style="9" customWidth="1"/>
    <col min="4312" max="4312" width="6.625" style="9" customWidth="1"/>
    <col min="4313" max="4313" width="10.125" style="9" customWidth="1"/>
    <col min="4314" max="4314" width="4.875" style="9" customWidth="1"/>
    <col min="4315" max="4315" width="3.25" style="9" customWidth="1"/>
    <col min="4316" max="4316" width="6" style="9" customWidth="1"/>
    <col min="4317" max="4317" width="4.125" style="9" customWidth="1"/>
    <col min="4318" max="4318" width="5.875" style="9" customWidth="1"/>
    <col min="4319" max="4319" width="4.625" style="9" customWidth="1"/>
    <col min="4320" max="4320" width="9" style="9"/>
    <col min="4321" max="4321" width="11.375" style="9" customWidth="1"/>
    <col min="4322" max="4322" width="5.5" style="9" customWidth="1"/>
    <col min="4323" max="4323" width="4.125" style="9" customWidth="1"/>
    <col min="4324" max="4324" width="3.875" style="9" customWidth="1"/>
    <col min="4325" max="4325" width="14.875" style="9" customWidth="1"/>
    <col min="4326" max="4326" width="12.625" style="9" customWidth="1"/>
    <col min="4327" max="4327" width="14.875" style="9" customWidth="1"/>
    <col min="4328" max="4328" width="12.625" style="9" customWidth="1"/>
    <col min="4329" max="4329" width="7.625" style="9" customWidth="1"/>
    <col min="4330" max="4330" width="8.125" style="9" customWidth="1"/>
    <col min="4331" max="4331" width="12.75" style="9" customWidth="1"/>
    <col min="4332" max="4332" width="3.25" style="9" customWidth="1"/>
    <col min="4333" max="4333" width="9" style="9" customWidth="1"/>
    <col min="4334" max="4334" width="9.125" style="9" customWidth="1"/>
    <col min="4335" max="4335" width="8.125" style="9" customWidth="1"/>
    <col min="4336" max="4336" width="12.625" style="9" customWidth="1"/>
    <col min="4337" max="4337" width="12.5" style="9" customWidth="1"/>
    <col min="4338" max="4338" width="10.625" style="9" customWidth="1"/>
    <col min="4339" max="4339" width="9" style="9" customWidth="1"/>
    <col min="4340" max="4340" width="8.5" style="9" customWidth="1"/>
    <col min="4341" max="4341" width="6" style="9" customWidth="1"/>
    <col min="4342" max="4342" width="9.125" style="9" customWidth="1"/>
    <col min="4343" max="4343" width="6.5" style="9" customWidth="1"/>
    <col min="4344" max="4562" width="9" style="9"/>
    <col min="4563" max="4563" width="5" style="9" customWidth="1"/>
    <col min="4564" max="4564" width="9.125" style="9" customWidth="1"/>
    <col min="4565" max="4565" width="15.625" style="9" customWidth="1"/>
    <col min="4566" max="4566" width="8.375" style="9" customWidth="1"/>
    <col min="4567" max="4567" width="9.875" style="9" customWidth="1"/>
    <col min="4568" max="4568" width="6.625" style="9" customWidth="1"/>
    <col min="4569" max="4569" width="10.125" style="9" customWidth="1"/>
    <col min="4570" max="4570" width="4.875" style="9" customWidth="1"/>
    <col min="4571" max="4571" width="3.25" style="9" customWidth="1"/>
    <col min="4572" max="4572" width="6" style="9" customWidth="1"/>
    <col min="4573" max="4573" width="4.125" style="9" customWidth="1"/>
    <col min="4574" max="4574" width="5.875" style="9" customWidth="1"/>
    <col min="4575" max="4575" width="4.625" style="9" customWidth="1"/>
    <col min="4576" max="4576" width="9" style="9"/>
    <col min="4577" max="4577" width="11.375" style="9" customWidth="1"/>
    <col min="4578" max="4578" width="5.5" style="9" customWidth="1"/>
    <col min="4579" max="4579" width="4.125" style="9" customWidth="1"/>
    <col min="4580" max="4580" width="3.875" style="9" customWidth="1"/>
    <col min="4581" max="4581" width="14.875" style="9" customWidth="1"/>
    <col min="4582" max="4582" width="12.625" style="9" customWidth="1"/>
    <col min="4583" max="4583" width="14.875" style="9" customWidth="1"/>
    <col min="4584" max="4584" width="12.625" style="9" customWidth="1"/>
    <col min="4585" max="4585" width="7.625" style="9" customWidth="1"/>
    <col min="4586" max="4586" width="8.125" style="9" customWidth="1"/>
    <col min="4587" max="4587" width="12.75" style="9" customWidth="1"/>
    <col min="4588" max="4588" width="3.25" style="9" customWidth="1"/>
    <col min="4589" max="4589" width="9" style="9" customWidth="1"/>
    <col min="4590" max="4590" width="9.125" style="9" customWidth="1"/>
    <col min="4591" max="4591" width="8.125" style="9" customWidth="1"/>
    <col min="4592" max="4592" width="12.625" style="9" customWidth="1"/>
    <col min="4593" max="4593" width="12.5" style="9" customWidth="1"/>
    <col min="4594" max="4594" width="10.625" style="9" customWidth="1"/>
    <col min="4595" max="4595" width="9" style="9" customWidth="1"/>
    <col min="4596" max="4596" width="8.5" style="9" customWidth="1"/>
    <col min="4597" max="4597" width="6" style="9" customWidth="1"/>
    <col min="4598" max="4598" width="9.125" style="9" customWidth="1"/>
    <col min="4599" max="4599" width="6.5" style="9" customWidth="1"/>
    <col min="4600" max="4818" width="9" style="9"/>
    <col min="4819" max="4819" width="5" style="9" customWidth="1"/>
    <col min="4820" max="4820" width="9.125" style="9" customWidth="1"/>
    <col min="4821" max="4821" width="15.625" style="9" customWidth="1"/>
    <col min="4822" max="4822" width="8.375" style="9" customWidth="1"/>
    <col min="4823" max="4823" width="9.875" style="9" customWidth="1"/>
    <col min="4824" max="4824" width="6.625" style="9" customWidth="1"/>
    <col min="4825" max="4825" width="10.125" style="9" customWidth="1"/>
    <col min="4826" max="4826" width="4.875" style="9" customWidth="1"/>
    <col min="4827" max="4827" width="3.25" style="9" customWidth="1"/>
    <col min="4828" max="4828" width="6" style="9" customWidth="1"/>
    <col min="4829" max="4829" width="4.125" style="9" customWidth="1"/>
    <col min="4830" max="4830" width="5.875" style="9" customWidth="1"/>
    <col min="4831" max="4831" width="4.625" style="9" customWidth="1"/>
    <col min="4832" max="4832" width="9" style="9"/>
    <col min="4833" max="4833" width="11.375" style="9" customWidth="1"/>
    <col min="4834" max="4834" width="5.5" style="9" customWidth="1"/>
    <col min="4835" max="4835" width="4.125" style="9" customWidth="1"/>
    <col min="4836" max="4836" width="3.875" style="9" customWidth="1"/>
    <col min="4837" max="4837" width="14.875" style="9" customWidth="1"/>
    <col min="4838" max="4838" width="12.625" style="9" customWidth="1"/>
    <col min="4839" max="4839" width="14.875" style="9" customWidth="1"/>
    <col min="4840" max="4840" width="12.625" style="9" customWidth="1"/>
    <col min="4841" max="4841" width="7.625" style="9" customWidth="1"/>
    <col min="4842" max="4842" width="8.125" style="9" customWidth="1"/>
    <col min="4843" max="4843" width="12.75" style="9" customWidth="1"/>
    <col min="4844" max="4844" width="3.25" style="9" customWidth="1"/>
    <col min="4845" max="4845" width="9" style="9" customWidth="1"/>
    <col min="4846" max="4846" width="9.125" style="9" customWidth="1"/>
    <col min="4847" max="4847" width="8.125" style="9" customWidth="1"/>
    <col min="4848" max="4848" width="12.625" style="9" customWidth="1"/>
    <col min="4849" max="4849" width="12.5" style="9" customWidth="1"/>
    <col min="4850" max="4850" width="10.625" style="9" customWidth="1"/>
    <col min="4851" max="4851" width="9" style="9" customWidth="1"/>
    <col min="4852" max="4852" width="8.5" style="9" customWidth="1"/>
    <col min="4853" max="4853" width="6" style="9" customWidth="1"/>
    <col min="4854" max="4854" width="9.125" style="9" customWidth="1"/>
    <col min="4855" max="4855" width="6.5" style="9" customWidth="1"/>
    <col min="4856" max="5074" width="9" style="9"/>
    <col min="5075" max="5075" width="5" style="9" customWidth="1"/>
    <col min="5076" max="5076" width="9.125" style="9" customWidth="1"/>
    <col min="5077" max="5077" width="15.625" style="9" customWidth="1"/>
    <col min="5078" max="5078" width="8.375" style="9" customWidth="1"/>
    <col min="5079" max="5079" width="9.875" style="9" customWidth="1"/>
    <col min="5080" max="5080" width="6.625" style="9" customWidth="1"/>
    <col min="5081" max="5081" width="10.125" style="9" customWidth="1"/>
    <col min="5082" max="5082" width="4.875" style="9" customWidth="1"/>
    <col min="5083" max="5083" width="3.25" style="9" customWidth="1"/>
    <col min="5084" max="5084" width="6" style="9" customWidth="1"/>
    <col min="5085" max="5085" width="4.125" style="9" customWidth="1"/>
    <col min="5086" max="5086" width="5.875" style="9" customWidth="1"/>
    <col min="5087" max="5087" width="4.625" style="9" customWidth="1"/>
    <col min="5088" max="5088" width="9" style="9"/>
    <col min="5089" max="5089" width="11.375" style="9" customWidth="1"/>
    <col min="5090" max="5090" width="5.5" style="9" customWidth="1"/>
    <col min="5091" max="5091" width="4.125" style="9" customWidth="1"/>
    <col min="5092" max="5092" width="3.875" style="9" customWidth="1"/>
    <col min="5093" max="5093" width="14.875" style="9" customWidth="1"/>
    <col min="5094" max="5094" width="12.625" style="9" customWidth="1"/>
    <col min="5095" max="5095" width="14.875" style="9" customWidth="1"/>
    <col min="5096" max="5096" width="12.625" style="9" customWidth="1"/>
    <col min="5097" max="5097" width="7.625" style="9" customWidth="1"/>
    <col min="5098" max="5098" width="8.125" style="9" customWidth="1"/>
    <col min="5099" max="5099" width="12.75" style="9" customWidth="1"/>
    <col min="5100" max="5100" width="3.25" style="9" customWidth="1"/>
    <col min="5101" max="5101" width="9" style="9" customWidth="1"/>
    <col min="5102" max="5102" width="9.125" style="9" customWidth="1"/>
    <col min="5103" max="5103" width="8.125" style="9" customWidth="1"/>
    <col min="5104" max="5104" width="12.625" style="9" customWidth="1"/>
    <col min="5105" max="5105" width="12.5" style="9" customWidth="1"/>
    <col min="5106" max="5106" width="10.625" style="9" customWidth="1"/>
    <col min="5107" max="5107" width="9" style="9" customWidth="1"/>
    <col min="5108" max="5108" width="8.5" style="9" customWidth="1"/>
    <col min="5109" max="5109" width="6" style="9" customWidth="1"/>
    <col min="5110" max="5110" width="9.125" style="9" customWidth="1"/>
    <col min="5111" max="5111" width="6.5" style="9" customWidth="1"/>
    <col min="5112" max="5330" width="9" style="9"/>
    <col min="5331" max="5331" width="5" style="9" customWidth="1"/>
    <col min="5332" max="5332" width="9.125" style="9" customWidth="1"/>
    <col min="5333" max="5333" width="15.625" style="9" customWidth="1"/>
    <col min="5334" max="5334" width="8.375" style="9" customWidth="1"/>
    <col min="5335" max="5335" width="9.875" style="9" customWidth="1"/>
    <col min="5336" max="5336" width="6.625" style="9" customWidth="1"/>
    <col min="5337" max="5337" width="10.125" style="9" customWidth="1"/>
    <col min="5338" max="5338" width="4.875" style="9" customWidth="1"/>
    <col min="5339" max="5339" width="3.25" style="9" customWidth="1"/>
    <col min="5340" max="5340" width="6" style="9" customWidth="1"/>
    <col min="5341" max="5341" width="4.125" style="9" customWidth="1"/>
    <col min="5342" max="5342" width="5.875" style="9" customWidth="1"/>
    <col min="5343" max="5343" width="4.625" style="9" customWidth="1"/>
    <col min="5344" max="5344" width="9" style="9"/>
    <col min="5345" max="5345" width="11.375" style="9" customWidth="1"/>
    <col min="5346" max="5346" width="5.5" style="9" customWidth="1"/>
    <col min="5347" max="5347" width="4.125" style="9" customWidth="1"/>
    <col min="5348" max="5348" width="3.875" style="9" customWidth="1"/>
    <col min="5349" max="5349" width="14.875" style="9" customWidth="1"/>
    <col min="5350" max="5350" width="12.625" style="9" customWidth="1"/>
    <col min="5351" max="5351" width="14.875" style="9" customWidth="1"/>
    <col min="5352" max="5352" width="12.625" style="9" customWidth="1"/>
    <col min="5353" max="5353" width="7.625" style="9" customWidth="1"/>
    <col min="5354" max="5354" width="8.125" style="9" customWidth="1"/>
    <col min="5355" max="5355" width="12.75" style="9" customWidth="1"/>
    <col min="5356" max="5356" width="3.25" style="9" customWidth="1"/>
    <col min="5357" max="5357" width="9" style="9" customWidth="1"/>
    <col min="5358" max="5358" width="9.125" style="9" customWidth="1"/>
    <col min="5359" max="5359" width="8.125" style="9" customWidth="1"/>
    <col min="5360" max="5360" width="12.625" style="9" customWidth="1"/>
    <col min="5361" max="5361" width="12.5" style="9" customWidth="1"/>
    <col min="5362" max="5362" width="10.625" style="9" customWidth="1"/>
    <col min="5363" max="5363" width="9" style="9" customWidth="1"/>
    <col min="5364" max="5364" width="8.5" style="9" customWidth="1"/>
    <col min="5365" max="5365" width="6" style="9" customWidth="1"/>
    <col min="5366" max="5366" width="9.125" style="9" customWidth="1"/>
    <col min="5367" max="5367" width="6.5" style="9" customWidth="1"/>
    <col min="5368" max="5586" width="9" style="9"/>
    <col min="5587" max="5587" width="5" style="9" customWidth="1"/>
    <col min="5588" max="5588" width="9.125" style="9" customWidth="1"/>
    <col min="5589" max="5589" width="15.625" style="9" customWidth="1"/>
    <col min="5590" max="5590" width="8.375" style="9" customWidth="1"/>
    <col min="5591" max="5591" width="9.875" style="9" customWidth="1"/>
    <col min="5592" max="5592" width="6.625" style="9" customWidth="1"/>
    <col min="5593" max="5593" width="10.125" style="9" customWidth="1"/>
    <col min="5594" max="5594" width="4.875" style="9" customWidth="1"/>
    <col min="5595" max="5595" width="3.25" style="9" customWidth="1"/>
    <col min="5596" max="5596" width="6" style="9" customWidth="1"/>
    <col min="5597" max="5597" width="4.125" style="9" customWidth="1"/>
    <col min="5598" max="5598" width="5.875" style="9" customWidth="1"/>
    <col min="5599" max="5599" width="4.625" style="9" customWidth="1"/>
    <col min="5600" max="5600" width="9" style="9"/>
    <col min="5601" max="5601" width="11.375" style="9" customWidth="1"/>
    <col min="5602" max="5602" width="5.5" style="9" customWidth="1"/>
    <col min="5603" max="5603" width="4.125" style="9" customWidth="1"/>
    <col min="5604" max="5604" width="3.875" style="9" customWidth="1"/>
    <col min="5605" max="5605" width="14.875" style="9" customWidth="1"/>
    <col min="5606" max="5606" width="12.625" style="9" customWidth="1"/>
    <col min="5607" max="5607" width="14.875" style="9" customWidth="1"/>
    <col min="5608" max="5608" width="12.625" style="9" customWidth="1"/>
    <col min="5609" max="5609" width="7.625" style="9" customWidth="1"/>
    <col min="5610" max="5610" width="8.125" style="9" customWidth="1"/>
    <col min="5611" max="5611" width="12.75" style="9" customWidth="1"/>
    <col min="5612" max="5612" width="3.25" style="9" customWidth="1"/>
    <col min="5613" max="5613" width="9" style="9" customWidth="1"/>
    <col min="5614" max="5614" width="9.125" style="9" customWidth="1"/>
    <col min="5615" max="5615" width="8.125" style="9" customWidth="1"/>
    <col min="5616" max="5616" width="12.625" style="9" customWidth="1"/>
    <col min="5617" max="5617" width="12.5" style="9" customWidth="1"/>
    <col min="5618" max="5618" width="10.625" style="9" customWidth="1"/>
    <col min="5619" max="5619" width="9" style="9" customWidth="1"/>
    <col min="5620" max="5620" width="8.5" style="9" customWidth="1"/>
    <col min="5621" max="5621" width="6" style="9" customWidth="1"/>
    <col min="5622" max="5622" width="9.125" style="9" customWidth="1"/>
    <col min="5623" max="5623" width="6.5" style="9" customWidth="1"/>
    <col min="5624" max="5842" width="9" style="9"/>
    <col min="5843" max="5843" width="5" style="9" customWidth="1"/>
    <col min="5844" max="5844" width="9.125" style="9" customWidth="1"/>
    <col min="5845" max="5845" width="15.625" style="9" customWidth="1"/>
    <col min="5846" max="5846" width="8.375" style="9" customWidth="1"/>
    <col min="5847" max="5847" width="9.875" style="9" customWidth="1"/>
    <col min="5848" max="5848" width="6.625" style="9" customWidth="1"/>
    <col min="5849" max="5849" width="10.125" style="9" customWidth="1"/>
    <col min="5850" max="5850" width="4.875" style="9" customWidth="1"/>
    <col min="5851" max="5851" width="3.25" style="9" customWidth="1"/>
    <col min="5852" max="5852" width="6" style="9" customWidth="1"/>
    <col min="5853" max="5853" width="4.125" style="9" customWidth="1"/>
    <col min="5854" max="5854" width="5.875" style="9" customWidth="1"/>
    <col min="5855" max="5855" width="4.625" style="9" customWidth="1"/>
    <col min="5856" max="5856" width="9" style="9"/>
    <col min="5857" max="5857" width="11.375" style="9" customWidth="1"/>
    <col min="5858" max="5858" width="5.5" style="9" customWidth="1"/>
    <col min="5859" max="5859" width="4.125" style="9" customWidth="1"/>
    <col min="5860" max="5860" width="3.875" style="9" customWidth="1"/>
    <col min="5861" max="5861" width="14.875" style="9" customWidth="1"/>
    <col min="5862" max="5862" width="12.625" style="9" customWidth="1"/>
    <col min="5863" max="5863" width="14.875" style="9" customWidth="1"/>
    <col min="5864" max="5864" width="12.625" style="9" customWidth="1"/>
    <col min="5865" max="5865" width="7.625" style="9" customWidth="1"/>
    <col min="5866" max="5866" width="8.125" style="9" customWidth="1"/>
    <col min="5867" max="5867" width="12.75" style="9" customWidth="1"/>
    <col min="5868" max="5868" width="3.25" style="9" customWidth="1"/>
    <col min="5869" max="5869" width="9" style="9" customWidth="1"/>
    <col min="5870" max="5870" width="9.125" style="9" customWidth="1"/>
    <col min="5871" max="5871" width="8.125" style="9" customWidth="1"/>
    <col min="5872" max="5872" width="12.625" style="9" customWidth="1"/>
    <col min="5873" max="5873" width="12.5" style="9" customWidth="1"/>
    <col min="5874" max="5874" width="10.625" style="9" customWidth="1"/>
    <col min="5875" max="5875" width="9" style="9" customWidth="1"/>
    <col min="5876" max="5876" width="8.5" style="9" customWidth="1"/>
    <col min="5877" max="5877" width="6" style="9" customWidth="1"/>
    <col min="5878" max="5878" width="9.125" style="9" customWidth="1"/>
    <col min="5879" max="5879" width="6.5" style="9" customWidth="1"/>
    <col min="5880" max="6098" width="9" style="9"/>
    <col min="6099" max="6099" width="5" style="9" customWidth="1"/>
    <col min="6100" max="6100" width="9.125" style="9" customWidth="1"/>
    <col min="6101" max="6101" width="15.625" style="9" customWidth="1"/>
    <col min="6102" max="6102" width="8.375" style="9" customWidth="1"/>
    <col min="6103" max="6103" width="9.875" style="9" customWidth="1"/>
    <col min="6104" max="6104" width="6.625" style="9" customWidth="1"/>
    <col min="6105" max="6105" width="10.125" style="9" customWidth="1"/>
    <col min="6106" max="6106" width="4.875" style="9" customWidth="1"/>
    <col min="6107" max="6107" width="3.25" style="9" customWidth="1"/>
    <col min="6108" max="6108" width="6" style="9" customWidth="1"/>
    <col min="6109" max="6109" width="4.125" style="9" customWidth="1"/>
    <col min="6110" max="6110" width="5.875" style="9" customWidth="1"/>
    <col min="6111" max="6111" width="4.625" style="9" customWidth="1"/>
    <col min="6112" max="6112" width="9" style="9"/>
    <col min="6113" max="6113" width="11.375" style="9" customWidth="1"/>
    <col min="6114" max="6114" width="5.5" style="9" customWidth="1"/>
    <col min="6115" max="6115" width="4.125" style="9" customWidth="1"/>
    <col min="6116" max="6116" width="3.875" style="9" customWidth="1"/>
    <col min="6117" max="6117" width="14.875" style="9" customWidth="1"/>
    <col min="6118" max="6118" width="12.625" style="9" customWidth="1"/>
    <col min="6119" max="6119" width="14.875" style="9" customWidth="1"/>
    <col min="6120" max="6120" width="12.625" style="9" customWidth="1"/>
    <col min="6121" max="6121" width="7.625" style="9" customWidth="1"/>
    <col min="6122" max="6122" width="8.125" style="9" customWidth="1"/>
    <col min="6123" max="6123" width="12.75" style="9" customWidth="1"/>
    <col min="6124" max="6124" width="3.25" style="9" customWidth="1"/>
    <col min="6125" max="6125" width="9" style="9" customWidth="1"/>
    <col min="6126" max="6126" width="9.125" style="9" customWidth="1"/>
    <col min="6127" max="6127" width="8.125" style="9" customWidth="1"/>
    <col min="6128" max="6128" width="12.625" style="9" customWidth="1"/>
    <col min="6129" max="6129" width="12.5" style="9" customWidth="1"/>
    <col min="6130" max="6130" width="10.625" style="9" customWidth="1"/>
    <col min="6131" max="6131" width="9" style="9" customWidth="1"/>
    <col min="6132" max="6132" width="8.5" style="9" customWidth="1"/>
    <col min="6133" max="6133" width="6" style="9" customWidth="1"/>
    <col min="6134" max="6134" width="9.125" style="9" customWidth="1"/>
    <col min="6135" max="6135" width="6.5" style="9" customWidth="1"/>
    <col min="6136" max="6354" width="9" style="9"/>
    <col min="6355" max="6355" width="5" style="9" customWidth="1"/>
    <col min="6356" max="6356" width="9.125" style="9" customWidth="1"/>
    <col min="6357" max="6357" width="15.625" style="9" customWidth="1"/>
    <col min="6358" max="6358" width="8.375" style="9" customWidth="1"/>
    <col min="6359" max="6359" width="9.875" style="9" customWidth="1"/>
    <col min="6360" max="6360" width="6.625" style="9" customWidth="1"/>
    <col min="6361" max="6361" width="10.125" style="9" customWidth="1"/>
    <col min="6362" max="6362" width="4.875" style="9" customWidth="1"/>
    <col min="6363" max="6363" width="3.25" style="9" customWidth="1"/>
    <col min="6364" max="6364" width="6" style="9" customWidth="1"/>
    <col min="6365" max="6365" width="4.125" style="9" customWidth="1"/>
    <col min="6366" max="6366" width="5.875" style="9" customWidth="1"/>
    <col min="6367" max="6367" width="4.625" style="9" customWidth="1"/>
    <col min="6368" max="6368" width="9" style="9"/>
    <col min="6369" max="6369" width="11.375" style="9" customWidth="1"/>
    <col min="6370" max="6370" width="5.5" style="9" customWidth="1"/>
    <col min="6371" max="6371" width="4.125" style="9" customWidth="1"/>
    <col min="6372" max="6372" width="3.875" style="9" customWidth="1"/>
    <col min="6373" max="6373" width="14.875" style="9" customWidth="1"/>
    <col min="6374" max="6374" width="12.625" style="9" customWidth="1"/>
    <col min="6375" max="6375" width="14.875" style="9" customWidth="1"/>
    <col min="6376" max="6376" width="12.625" style="9" customWidth="1"/>
    <col min="6377" max="6377" width="7.625" style="9" customWidth="1"/>
    <col min="6378" max="6378" width="8.125" style="9" customWidth="1"/>
    <col min="6379" max="6379" width="12.75" style="9" customWidth="1"/>
    <col min="6380" max="6380" width="3.25" style="9" customWidth="1"/>
    <col min="6381" max="6381" width="9" style="9" customWidth="1"/>
    <col min="6382" max="6382" width="9.125" style="9" customWidth="1"/>
    <col min="6383" max="6383" width="8.125" style="9" customWidth="1"/>
    <col min="6384" max="6384" width="12.625" style="9" customWidth="1"/>
    <col min="6385" max="6385" width="12.5" style="9" customWidth="1"/>
    <col min="6386" max="6386" width="10.625" style="9" customWidth="1"/>
    <col min="6387" max="6387" width="9" style="9" customWidth="1"/>
    <col min="6388" max="6388" width="8.5" style="9" customWidth="1"/>
    <col min="6389" max="6389" width="6" style="9" customWidth="1"/>
    <col min="6390" max="6390" width="9.125" style="9" customWidth="1"/>
    <col min="6391" max="6391" width="6.5" style="9" customWidth="1"/>
    <col min="6392" max="6610" width="9" style="9"/>
    <col min="6611" max="6611" width="5" style="9" customWidth="1"/>
    <col min="6612" max="6612" width="9.125" style="9" customWidth="1"/>
    <col min="6613" max="6613" width="15.625" style="9" customWidth="1"/>
    <col min="6614" max="6614" width="8.375" style="9" customWidth="1"/>
    <col min="6615" max="6615" width="9.875" style="9" customWidth="1"/>
    <col min="6616" max="6616" width="6.625" style="9" customWidth="1"/>
    <col min="6617" max="6617" width="10.125" style="9" customWidth="1"/>
    <col min="6618" max="6618" width="4.875" style="9" customWidth="1"/>
    <col min="6619" max="6619" width="3.25" style="9" customWidth="1"/>
    <col min="6620" max="6620" width="6" style="9" customWidth="1"/>
    <col min="6621" max="6621" width="4.125" style="9" customWidth="1"/>
    <col min="6622" max="6622" width="5.875" style="9" customWidth="1"/>
    <col min="6623" max="6623" width="4.625" style="9" customWidth="1"/>
    <col min="6624" max="6624" width="9" style="9"/>
    <col min="6625" max="6625" width="11.375" style="9" customWidth="1"/>
    <col min="6626" max="6626" width="5.5" style="9" customWidth="1"/>
    <col min="6627" max="6627" width="4.125" style="9" customWidth="1"/>
    <col min="6628" max="6628" width="3.875" style="9" customWidth="1"/>
    <col min="6629" max="6629" width="14.875" style="9" customWidth="1"/>
    <col min="6630" max="6630" width="12.625" style="9" customWidth="1"/>
    <col min="6631" max="6631" width="14.875" style="9" customWidth="1"/>
    <col min="6632" max="6632" width="12.625" style="9" customWidth="1"/>
    <col min="6633" max="6633" width="7.625" style="9" customWidth="1"/>
    <col min="6634" max="6634" width="8.125" style="9" customWidth="1"/>
    <col min="6635" max="6635" width="12.75" style="9" customWidth="1"/>
    <col min="6636" max="6636" width="3.25" style="9" customWidth="1"/>
    <col min="6637" max="6637" width="9" style="9" customWidth="1"/>
    <col min="6638" max="6638" width="9.125" style="9" customWidth="1"/>
    <col min="6639" max="6639" width="8.125" style="9" customWidth="1"/>
    <col min="6640" max="6640" width="12.625" style="9" customWidth="1"/>
    <col min="6641" max="6641" width="12.5" style="9" customWidth="1"/>
    <col min="6642" max="6642" width="10.625" style="9" customWidth="1"/>
    <col min="6643" max="6643" width="9" style="9" customWidth="1"/>
    <col min="6644" max="6644" width="8.5" style="9" customWidth="1"/>
    <col min="6645" max="6645" width="6" style="9" customWidth="1"/>
    <col min="6646" max="6646" width="9.125" style="9" customWidth="1"/>
    <col min="6647" max="6647" width="6.5" style="9" customWidth="1"/>
    <col min="6648" max="6866" width="9" style="9"/>
    <col min="6867" max="6867" width="5" style="9" customWidth="1"/>
    <col min="6868" max="6868" width="9.125" style="9" customWidth="1"/>
    <col min="6869" max="6869" width="15.625" style="9" customWidth="1"/>
    <col min="6870" max="6870" width="8.375" style="9" customWidth="1"/>
    <col min="6871" max="6871" width="9.875" style="9" customWidth="1"/>
    <col min="6872" max="6872" width="6.625" style="9" customWidth="1"/>
    <col min="6873" max="6873" width="10.125" style="9" customWidth="1"/>
    <col min="6874" max="6874" width="4.875" style="9" customWidth="1"/>
    <col min="6875" max="6875" width="3.25" style="9" customWidth="1"/>
    <col min="6876" max="6876" width="6" style="9" customWidth="1"/>
    <col min="6877" max="6877" width="4.125" style="9" customWidth="1"/>
    <col min="6878" max="6878" width="5.875" style="9" customWidth="1"/>
    <col min="6879" max="6879" width="4.625" style="9" customWidth="1"/>
    <col min="6880" max="6880" width="9" style="9"/>
    <col min="6881" max="6881" width="11.375" style="9" customWidth="1"/>
    <col min="6882" max="6882" width="5.5" style="9" customWidth="1"/>
    <col min="6883" max="6883" width="4.125" style="9" customWidth="1"/>
    <col min="6884" max="6884" width="3.875" style="9" customWidth="1"/>
    <col min="6885" max="6885" width="14.875" style="9" customWidth="1"/>
    <col min="6886" max="6886" width="12.625" style="9" customWidth="1"/>
    <col min="6887" max="6887" width="14.875" style="9" customWidth="1"/>
    <col min="6888" max="6888" width="12.625" style="9" customWidth="1"/>
    <col min="6889" max="6889" width="7.625" style="9" customWidth="1"/>
    <col min="6890" max="6890" width="8.125" style="9" customWidth="1"/>
    <col min="6891" max="6891" width="12.75" style="9" customWidth="1"/>
    <col min="6892" max="6892" width="3.25" style="9" customWidth="1"/>
    <col min="6893" max="6893" width="9" style="9" customWidth="1"/>
    <col min="6894" max="6894" width="9.125" style="9" customWidth="1"/>
    <col min="6895" max="6895" width="8.125" style="9" customWidth="1"/>
    <col min="6896" max="6896" width="12.625" style="9" customWidth="1"/>
    <col min="6897" max="6897" width="12.5" style="9" customWidth="1"/>
    <col min="6898" max="6898" width="10.625" style="9" customWidth="1"/>
    <col min="6899" max="6899" width="9" style="9" customWidth="1"/>
    <col min="6900" max="6900" width="8.5" style="9" customWidth="1"/>
    <col min="6901" max="6901" width="6" style="9" customWidth="1"/>
    <col min="6902" max="6902" width="9.125" style="9" customWidth="1"/>
    <col min="6903" max="6903" width="6.5" style="9" customWidth="1"/>
    <col min="6904" max="7122" width="9" style="9"/>
    <col min="7123" max="7123" width="5" style="9" customWidth="1"/>
    <col min="7124" max="7124" width="9.125" style="9" customWidth="1"/>
    <col min="7125" max="7125" width="15.625" style="9" customWidth="1"/>
    <col min="7126" max="7126" width="8.375" style="9" customWidth="1"/>
    <col min="7127" max="7127" width="9.875" style="9" customWidth="1"/>
    <col min="7128" max="7128" width="6.625" style="9" customWidth="1"/>
    <col min="7129" max="7129" width="10.125" style="9" customWidth="1"/>
    <col min="7130" max="7130" width="4.875" style="9" customWidth="1"/>
    <col min="7131" max="7131" width="3.25" style="9" customWidth="1"/>
    <col min="7132" max="7132" width="6" style="9" customWidth="1"/>
    <col min="7133" max="7133" width="4.125" style="9" customWidth="1"/>
    <col min="7134" max="7134" width="5.875" style="9" customWidth="1"/>
    <col min="7135" max="7135" width="4.625" style="9" customWidth="1"/>
    <col min="7136" max="7136" width="9" style="9"/>
    <col min="7137" max="7137" width="11.375" style="9" customWidth="1"/>
    <col min="7138" max="7138" width="5.5" style="9" customWidth="1"/>
    <col min="7139" max="7139" width="4.125" style="9" customWidth="1"/>
    <col min="7140" max="7140" width="3.875" style="9" customWidth="1"/>
    <col min="7141" max="7141" width="14.875" style="9" customWidth="1"/>
    <col min="7142" max="7142" width="12.625" style="9" customWidth="1"/>
    <col min="7143" max="7143" width="14.875" style="9" customWidth="1"/>
    <col min="7144" max="7144" width="12.625" style="9" customWidth="1"/>
    <col min="7145" max="7145" width="7.625" style="9" customWidth="1"/>
    <col min="7146" max="7146" width="8.125" style="9" customWidth="1"/>
    <col min="7147" max="7147" width="12.75" style="9" customWidth="1"/>
    <col min="7148" max="7148" width="3.25" style="9" customWidth="1"/>
    <col min="7149" max="7149" width="9" style="9" customWidth="1"/>
    <col min="7150" max="7150" width="9.125" style="9" customWidth="1"/>
    <col min="7151" max="7151" width="8.125" style="9" customWidth="1"/>
    <col min="7152" max="7152" width="12.625" style="9" customWidth="1"/>
    <col min="7153" max="7153" width="12.5" style="9" customWidth="1"/>
    <col min="7154" max="7154" width="10.625" style="9" customWidth="1"/>
    <col min="7155" max="7155" width="9" style="9" customWidth="1"/>
    <col min="7156" max="7156" width="8.5" style="9" customWidth="1"/>
    <col min="7157" max="7157" width="6" style="9" customWidth="1"/>
    <col min="7158" max="7158" width="9.125" style="9" customWidth="1"/>
    <col min="7159" max="7159" width="6.5" style="9" customWidth="1"/>
    <col min="7160" max="7378" width="9" style="9"/>
    <col min="7379" max="7379" width="5" style="9" customWidth="1"/>
    <col min="7380" max="7380" width="9.125" style="9" customWidth="1"/>
    <col min="7381" max="7381" width="15.625" style="9" customWidth="1"/>
    <col min="7382" max="7382" width="8.375" style="9" customWidth="1"/>
    <col min="7383" max="7383" width="9.875" style="9" customWidth="1"/>
    <col min="7384" max="7384" width="6.625" style="9" customWidth="1"/>
    <col min="7385" max="7385" width="10.125" style="9" customWidth="1"/>
    <col min="7386" max="7386" width="4.875" style="9" customWidth="1"/>
    <col min="7387" max="7387" width="3.25" style="9" customWidth="1"/>
    <col min="7388" max="7388" width="6" style="9" customWidth="1"/>
    <col min="7389" max="7389" width="4.125" style="9" customWidth="1"/>
    <col min="7390" max="7390" width="5.875" style="9" customWidth="1"/>
    <col min="7391" max="7391" width="4.625" style="9" customWidth="1"/>
    <col min="7392" max="7392" width="9" style="9"/>
    <col min="7393" max="7393" width="11.375" style="9" customWidth="1"/>
    <col min="7394" max="7394" width="5.5" style="9" customWidth="1"/>
    <col min="7395" max="7395" width="4.125" style="9" customWidth="1"/>
    <col min="7396" max="7396" width="3.875" style="9" customWidth="1"/>
    <col min="7397" max="7397" width="14.875" style="9" customWidth="1"/>
    <col min="7398" max="7398" width="12.625" style="9" customWidth="1"/>
    <col min="7399" max="7399" width="14.875" style="9" customWidth="1"/>
    <col min="7400" max="7400" width="12.625" style="9" customWidth="1"/>
    <col min="7401" max="7401" width="7.625" style="9" customWidth="1"/>
    <col min="7402" max="7402" width="8.125" style="9" customWidth="1"/>
    <col min="7403" max="7403" width="12.75" style="9" customWidth="1"/>
    <col min="7404" max="7404" width="3.25" style="9" customWidth="1"/>
    <col min="7405" max="7405" width="9" style="9" customWidth="1"/>
    <col min="7406" max="7406" width="9.125" style="9" customWidth="1"/>
    <col min="7407" max="7407" width="8.125" style="9" customWidth="1"/>
    <col min="7408" max="7408" width="12.625" style="9" customWidth="1"/>
    <col min="7409" max="7409" width="12.5" style="9" customWidth="1"/>
    <col min="7410" max="7410" width="10.625" style="9" customWidth="1"/>
    <col min="7411" max="7411" width="9" style="9" customWidth="1"/>
    <col min="7412" max="7412" width="8.5" style="9" customWidth="1"/>
    <col min="7413" max="7413" width="6" style="9" customWidth="1"/>
    <col min="7414" max="7414" width="9.125" style="9" customWidth="1"/>
    <col min="7415" max="7415" width="6.5" style="9" customWidth="1"/>
    <col min="7416" max="7634" width="9" style="9"/>
    <col min="7635" max="7635" width="5" style="9" customWidth="1"/>
    <col min="7636" max="7636" width="9.125" style="9" customWidth="1"/>
    <col min="7637" max="7637" width="15.625" style="9" customWidth="1"/>
    <col min="7638" max="7638" width="8.375" style="9" customWidth="1"/>
    <col min="7639" max="7639" width="9.875" style="9" customWidth="1"/>
    <col min="7640" max="7640" width="6.625" style="9" customWidth="1"/>
    <col min="7641" max="7641" width="10.125" style="9" customWidth="1"/>
    <col min="7642" max="7642" width="4.875" style="9" customWidth="1"/>
    <col min="7643" max="7643" width="3.25" style="9" customWidth="1"/>
    <col min="7644" max="7644" width="6" style="9" customWidth="1"/>
    <col min="7645" max="7645" width="4.125" style="9" customWidth="1"/>
    <col min="7646" max="7646" width="5.875" style="9" customWidth="1"/>
    <col min="7647" max="7647" width="4.625" style="9" customWidth="1"/>
    <col min="7648" max="7648" width="9" style="9"/>
    <col min="7649" max="7649" width="11.375" style="9" customWidth="1"/>
    <col min="7650" max="7650" width="5.5" style="9" customWidth="1"/>
    <col min="7651" max="7651" width="4.125" style="9" customWidth="1"/>
    <col min="7652" max="7652" width="3.875" style="9" customWidth="1"/>
    <col min="7653" max="7653" width="14.875" style="9" customWidth="1"/>
    <col min="7654" max="7654" width="12.625" style="9" customWidth="1"/>
    <col min="7655" max="7655" width="14.875" style="9" customWidth="1"/>
    <col min="7656" max="7656" width="12.625" style="9" customWidth="1"/>
    <col min="7657" max="7657" width="7.625" style="9" customWidth="1"/>
    <col min="7658" max="7658" width="8.125" style="9" customWidth="1"/>
    <col min="7659" max="7659" width="12.75" style="9" customWidth="1"/>
    <col min="7660" max="7660" width="3.25" style="9" customWidth="1"/>
    <col min="7661" max="7661" width="9" style="9" customWidth="1"/>
    <col min="7662" max="7662" width="9.125" style="9" customWidth="1"/>
    <col min="7663" max="7663" width="8.125" style="9" customWidth="1"/>
    <col min="7664" max="7664" width="12.625" style="9" customWidth="1"/>
    <col min="7665" max="7665" width="12.5" style="9" customWidth="1"/>
    <col min="7666" max="7666" width="10.625" style="9" customWidth="1"/>
    <col min="7667" max="7667" width="9" style="9" customWidth="1"/>
    <col min="7668" max="7668" width="8.5" style="9" customWidth="1"/>
    <col min="7669" max="7669" width="6" style="9" customWidth="1"/>
    <col min="7670" max="7670" width="9.125" style="9" customWidth="1"/>
    <col min="7671" max="7671" width="6.5" style="9" customWidth="1"/>
    <col min="7672" max="7890" width="9" style="9"/>
    <col min="7891" max="7891" width="5" style="9" customWidth="1"/>
    <col min="7892" max="7892" width="9.125" style="9" customWidth="1"/>
    <col min="7893" max="7893" width="15.625" style="9" customWidth="1"/>
    <col min="7894" max="7894" width="8.375" style="9" customWidth="1"/>
    <col min="7895" max="7895" width="9.875" style="9" customWidth="1"/>
    <col min="7896" max="7896" width="6.625" style="9" customWidth="1"/>
    <col min="7897" max="7897" width="10.125" style="9" customWidth="1"/>
    <col min="7898" max="7898" width="4.875" style="9" customWidth="1"/>
    <col min="7899" max="7899" width="3.25" style="9" customWidth="1"/>
    <col min="7900" max="7900" width="6" style="9" customWidth="1"/>
    <col min="7901" max="7901" width="4.125" style="9" customWidth="1"/>
    <col min="7902" max="7902" width="5.875" style="9" customWidth="1"/>
    <col min="7903" max="7903" width="4.625" style="9" customWidth="1"/>
    <col min="7904" max="7904" width="9" style="9"/>
    <col min="7905" max="7905" width="11.375" style="9" customWidth="1"/>
    <col min="7906" max="7906" width="5.5" style="9" customWidth="1"/>
    <col min="7907" max="7907" width="4.125" style="9" customWidth="1"/>
    <col min="7908" max="7908" width="3.875" style="9" customWidth="1"/>
    <col min="7909" max="7909" width="14.875" style="9" customWidth="1"/>
    <col min="7910" max="7910" width="12.625" style="9" customWidth="1"/>
    <col min="7911" max="7911" width="14.875" style="9" customWidth="1"/>
    <col min="7912" max="7912" width="12.625" style="9" customWidth="1"/>
    <col min="7913" max="7913" width="7.625" style="9" customWidth="1"/>
    <col min="7914" max="7914" width="8.125" style="9" customWidth="1"/>
    <col min="7915" max="7915" width="12.75" style="9" customWidth="1"/>
    <col min="7916" max="7916" width="3.25" style="9" customWidth="1"/>
    <col min="7917" max="7917" width="9" style="9" customWidth="1"/>
    <col min="7918" max="7918" width="9.125" style="9" customWidth="1"/>
    <col min="7919" max="7919" width="8.125" style="9" customWidth="1"/>
    <col min="7920" max="7920" width="12.625" style="9" customWidth="1"/>
    <col min="7921" max="7921" width="12.5" style="9" customWidth="1"/>
    <col min="7922" max="7922" width="10.625" style="9" customWidth="1"/>
    <col min="7923" max="7923" width="9" style="9" customWidth="1"/>
    <col min="7924" max="7924" width="8.5" style="9" customWidth="1"/>
    <col min="7925" max="7925" width="6" style="9" customWidth="1"/>
    <col min="7926" max="7926" width="9.125" style="9" customWidth="1"/>
    <col min="7927" max="7927" width="6.5" style="9" customWidth="1"/>
    <col min="7928" max="8146" width="9" style="9"/>
    <col min="8147" max="8147" width="5" style="9" customWidth="1"/>
    <col min="8148" max="8148" width="9.125" style="9" customWidth="1"/>
    <col min="8149" max="8149" width="15.625" style="9" customWidth="1"/>
    <col min="8150" max="8150" width="8.375" style="9" customWidth="1"/>
    <col min="8151" max="8151" width="9.875" style="9" customWidth="1"/>
    <col min="8152" max="8152" width="6.625" style="9" customWidth="1"/>
    <col min="8153" max="8153" width="10.125" style="9" customWidth="1"/>
    <col min="8154" max="8154" width="4.875" style="9" customWidth="1"/>
    <col min="8155" max="8155" width="3.25" style="9" customWidth="1"/>
    <col min="8156" max="8156" width="6" style="9" customWidth="1"/>
    <col min="8157" max="8157" width="4.125" style="9" customWidth="1"/>
    <col min="8158" max="8158" width="5.875" style="9" customWidth="1"/>
    <col min="8159" max="8159" width="4.625" style="9" customWidth="1"/>
    <col min="8160" max="8160" width="9" style="9"/>
    <col min="8161" max="8161" width="11.375" style="9" customWidth="1"/>
    <col min="8162" max="8162" width="5.5" style="9" customWidth="1"/>
    <col min="8163" max="8163" width="4.125" style="9" customWidth="1"/>
    <col min="8164" max="8164" width="3.875" style="9" customWidth="1"/>
    <col min="8165" max="8165" width="14.875" style="9" customWidth="1"/>
    <col min="8166" max="8166" width="12.625" style="9" customWidth="1"/>
    <col min="8167" max="8167" width="14.875" style="9" customWidth="1"/>
    <col min="8168" max="8168" width="12.625" style="9" customWidth="1"/>
    <col min="8169" max="8169" width="7.625" style="9" customWidth="1"/>
    <col min="8170" max="8170" width="8.125" style="9" customWidth="1"/>
    <col min="8171" max="8171" width="12.75" style="9" customWidth="1"/>
    <col min="8172" max="8172" width="3.25" style="9" customWidth="1"/>
    <col min="8173" max="8173" width="9" style="9" customWidth="1"/>
    <col min="8174" max="8174" width="9.125" style="9" customWidth="1"/>
    <col min="8175" max="8175" width="8.125" style="9" customWidth="1"/>
    <col min="8176" max="8176" width="12.625" style="9" customWidth="1"/>
    <col min="8177" max="8177" width="12.5" style="9" customWidth="1"/>
    <col min="8178" max="8178" width="10.625" style="9" customWidth="1"/>
    <col min="8179" max="8179" width="9" style="9" customWidth="1"/>
    <col min="8180" max="8180" width="8.5" style="9" customWidth="1"/>
    <col min="8181" max="8181" width="6" style="9" customWidth="1"/>
    <col min="8182" max="8182" width="9.125" style="9" customWidth="1"/>
    <col min="8183" max="8183" width="6.5" style="9" customWidth="1"/>
    <col min="8184" max="8402" width="9" style="9"/>
    <col min="8403" max="8403" width="5" style="9" customWidth="1"/>
    <col min="8404" max="8404" width="9.125" style="9" customWidth="1"/>
    <col min="8405" max="8405" width="15.625" style="9" customWidth="1"/>
    <col min="8406" max="8406" width="8.375" style="9" customWidth="1"/>
    <col min="8407" max="8407" width="9.875" style="9" customWidth="1"/>
    <col min="8408" max="8408" width="6.625" style="9" customWidth="1"/>
    <col min="8409" max="8409" width="10.125" style="9" customWidth="1"/>
    <col min="8410" max="8410" width="4.875" style="9" customWidth="1"/>
    <col min="8411" max="8411" width="3.25" style="9" customWidth="1"/>
    <col min="8412" max="8412" width="6" style="9" customWidth="1"/>
    <col min="8413" max="8413" width="4.125" style="9" customWidth="1"/>
    <col min="8414" max="8414" width="5.875" style="9" customWidth="1"/>
    <col min="8415" max="8415" width="4.625" style="9" customWidth="1"/>
    <col min="8416" max="8416" width="9" style="9"/>
    <col min="8417" max="8417" width="11.375" style="9" customWidth="1"/>
    <col min="8418" max="8418" width="5.5" style="9" customWidth="1"/>
    <col min="8419" max="8419" width="4.125" style="9" customWidth="1"/>
    <col min="8420" max="8420" width="3.875" style="9" customWidth="1"/>
    <col min="8421" max="8421" width="14.875" style="9" customWidth="1"/>
    <col min="8422" max="8422" width="12.625" style="9" customWidth="1"/>
    <col min="8423" max="8423" width="14.875" style="9" customWidth="1"/>
    <col min="8424" max="8424" width="12.625" style="9" customWidth="1"/>
    <col min="8425" max="8425" width="7.625" style="9" customWidth="1"/>
    <col min="8426" max="8426" width="8.125" style="9" customWidth="1"/>
    <col min="8427" max="8427" width="12.75" style="9" customWidth="1"/>
    <col min="8428" max="8428" width="3.25" style="9" customWidth="1"/>
    <col min="8429" max="8429" width="9" style="9" customWidth="1"/>
    <col min="8430" max="8430" width="9.125" style="9" customWidth="1"/>
    <col min="8431" max="8431" width="8.125" style="9" customWidth="1"/>
    <col min="8432" max="8432" width="12.625" style="9" customWidth="1"/>
    <col min="8433" max="8433" width="12.5" style="9" customWidth="1"/>
    <col min="8434" max="8434" width="10.625" style="9" customWidth="1"/>
    <col min="8435" max="8435" width="9" style="9" customWidth="1"/>
    <col min="8436" max="8436" width="8.5" style="9" customWidth="1"/>
    <col min="8437" max="8437" width="6" style="9" customWidth="1"/>
    <col min="8438" max="8438" width="9.125" style="9" customWidth="1"/>
    <col min="8439" max="8439" width="6.5" style="9" customWidth="1"/>
    <col min="8440" max="8658" width="9" style="9"/>
    <col min="8659" max="8659" width="5" style="9" customWidth="1"/>
    <col min="8660" max="8660" width="9.125" style="9" customWidth="1"/>
    <col min="8661" max="8661" width="15.625" style="9" customWidth="1"/>
    <col min="8662" max="8662" width="8.375" style="9" customWidth="1"/>
    <col min="8663" max="8663" width="9.875" style="9" customWidth="1"/>
    <col min="8664" max="8664" width="6.625" style="9" customWidth="1"/>
    <col min="8665" max="8665" width="10.125" style="9" customWidth="1"/>
    <col min="8666" max="8666" width="4.875" style="9" customWidth="1"/>
    <col min="8667" max="8667" width="3.25" style="9" customWidth="1"/>
    <col min="8668" max="8668" width="6" style="9" customWidth="1"/>
    <col min="8669" max="8669" width="4.125" style="9" customWidth="1"/>
    <col min="8670" max="8670" width="5.875" style="9" customWidth="1"/>
    <col min="8671" max="8671" width="4.625" style="9" customWidth="1"/>
    <col min="8672" max="8672" width="9" style="9"/>
    <col min="8673" max="8673" width="11.375" style="9" customWidth="1"/>
    <col min="8674" max="8674" width="5.5" style="9" customWidth="1"/>
    <col min="8675" max="8675" width="4.125" style="9" customWidth="1"/>
    <col min="8676" max="8676" width="3.875" style="9" customWidth="1"/>
    <col min="8677" max="8677" width="14.875" style="9" customWidth="1"/>
    <col min="8678" max="8678" width="12.625" style="9" customWidth="1"/>
    <col min="8679" max="8679" width="14.875" style="9" customWidth="1"/>
    <col min="8680" max="8680" width="12.625" style="9" customWidth="1"/>
    <col min="8681" max="8681" width="7.625" style="9" customWidth="1"/>
    <col min="8682" max="8682" width="8.125" style="9" customWidth="1"/>
    <col min="8683" max="8683" width="12.75" style="9" customWidth="1"/>
    <col min="8684" max="8684" width="3.25" style="9" customWidth="1"/>
    <col min="8685" max="8685" width="9" style="9" customWidth="1"/>
    <col min="8686" max="8686" width="9.125" style="9" customWidth="1"/>
    <col min="8687" max="8687" width="8.125" style="9" customWidth="1"/>
    <col min="8688" max="8688" width="12.625" style="9" customWidth="1"/>
    <col min="8689" max="8689" width="12.5" style="9" customWidth="1"/>
    <col min="8690" max="8690" width="10.625" style="9" customWidth="1"/>
    <col min="8691" max="8691" width="9" style="9" customWidth="1"/>
    <col min="8692" max="8692" width="8.5" style="9" customWidth="1"/>
    <col min="8693" max="8693" width="6" style="9" customWidth="1"/>
    <col min="8694" max="8694" width="9.125" style="9" customWidth="1"/>
    <col min="8695" max="8695" width="6.5" style="9" customWidth="1"/>
    <col min="8696" max="8914" width="9" style="9"/>
    <col min="8915" max="8915" width="5" style="9" customWidth="1"/>
    <col min="8916" max="8916" width="9.125" style="9" customWidth="1"/>
    <col min="8917" max="8917" width="15.625" style="9" customWidth="1"/>
    <col min="8918" max="8918" width="8.375" style="9" customWidth="1"/>
    <col min="8919" max="8919" width="9.875" style="9" customWidth="1"/>
    <col min="8920" max="8920" width="6.625" style="9" customWidth="1"/>
    <col min="8921" max="8921" width="10.125" style="9" customWidth="1"/>
    <col min="8922" max="8922" width="4.875" style="9" customWidth="1"/>
    <col min="8923" max="8923" width="3.25" style="9" customWidth="1"/>
    <col min="8924" max="8924" width="6" style="9" customWidth="1"/>
    <col min="8925" max="8925" width="4.125" style="9" customWidth="1"/>
    <col min="8926" max="8926" width="5.875" style="9" customWidth="1"/>
    <col min="8927" max="8927" width="4.625" style="9" customWidth="1"/>
    <col min="8928" max="8928" width="9" style="9"/>
    <col min="8929" max="8929" width="11.375" style="9" customWidth="1"/>
    <col min="8930" max="8930" width="5.5" style="9" customWidth="1"/>
    <col min="8931" max="8931" width="4.125" style="9" customWidth="1"/>
    <col min="8932" max="8932" width="3.875" style="9" customWidth="1"/>
    <col min="8933" max="8933" width="14.875" style="9" customWidth="1"/>
    <col min="8934" max="8934" width="12.625" style="9" customWidth="1"/>
    <col min="8935" max="8935" width="14.875" style="9" customWidth="1"/>
    <col min="8936" max="8936" width="12.625" style="9" customWidth="1"/>
    <col min="8937" max="8937" width="7.625" style="9" customWidth="1"/>
    <col min="8938" max="8938" width="8.125" style="9" customWidth="1"/>
    <col min="8939" max="8939" width="12.75" style="9" customWidth="1"/>
    <col min="8940" max="8940" width="3.25" style="9" customWidth="1"/>
    <col min="8941" max="8941" width="9" style="9" customWidth="1"/>
    <col min="8942" max="8942" width="9.125" style="9" customWidth="1"/>
    <col min="8943" max="8943" width="8.125" style="9" customWidth="1"/>
    <col min="8944" max="8944" width="12.625" style="9" customWidth="1"/>
    <col min="8945" max="8945" width="12.5" style="9" customWidth="1"/>
    <col min="8946" max="8946" width="10.625" style="9" customWidth="1"/>
    <col min="8947" max="8947" width="9" style="9" customWidth="1"/>
    <col min="8948" max="8948" width="8.5" style="9" customWidth="1"/>
    <col min="8949" max="8949" width="6" style="9" customWidth="1"/>
    <col min="8950" max="8950" width="9.125" style="9" customWidth="1"/>
    <col min="8951" max="8951" width="6.5" style="9" customWidth="1"/>
    <col min="8952" max="9170" width="9" style="9"/>
    <col min="9171" max="9171" width="5" style="9" customWidth="1"/>
    <col min="9172" max="9172" width="9.125" style="9" customWidth="1"/>
    <col min="9173" max="9173" width="15.625" style="9" customWidth="1"/>
    <col min="9174" max="9174" width="8.375" style="9" customWidth="1"/>
    <col min="9175" max="9175" width="9.875" style="9" customWidth="1"/>
    <col min="9176" max="9176" width="6.625" style="9" customWidth="1"/>
    <col min="9177" max="9177" width="10.125" style="9" customWidth="1"/>
    <col min="9178" max="9178" width="4.875" style="9" customWidth="1"/>
    <col min="9179" max="9179" width="3.25" style="9" customWidth="1"/>
    <col min="9180" max="9180" width="6" style="9" customWidth="1"/>
    <col min="9181" max="9181" width="4.125" style="9" customWidth="1"/>
    <col min="9182" max="9182" width="5.875" style="9" customWidth="1"/>
    <col min="9183" max="9183" width="4.625" style="9" customWidth="1"/>
    <col min="9184" max="9184" width="9" style="9"/>
    <col min="9185" max="9185" width="11.375" style="9" customWidth="1"/>
    <col min="9186" max="9186" width="5.5" style="9" customWidth="1"/>
    <col min="9187" max="9187" width="4.125" style="9" customWidth="1"/>
    <col min="9188" max="9188" width="3.875" style="9" customWidth="1"/>
    <col min="9189" max="9189" width="14.875" style="9" customWidth="1"/>
    <col min="9190" max="9190" width="12.625" style="9" customWidth="1"/>
    <col min="9191" max="9191" width="14.875" style="9" customWidth="1"/>
    <col min="9192" max="9192" width="12.625" style="9" customWidth="1"/>
    <col min="9193" max="9193" width="7.625" style="9" customWidth="1"/>
    <col min="9194" max="9194" width="8.125" style="9" customWidth="1"/>
    <col min="9195" max="9195" width="12.75" style="9" customWidth="1"/>
    <col min="9196" max="9196" width="3.25" style="9" customWidth="1"/>
    <col min="9197" max="9197" width="9" style="9" customWidth="1"/>
    <col min="9198" max="9198" width="9.125" style="9" customWidth="1"/>
    <col min="9199" max="9199" width="8.125" style="9" customWidth="1"/>
    <col min="9200" max="9200" width="12.625" style="9" customWidth="1"/>
    <col min="9201" max="9201" width="12.5" style="9" customWidth="1"/>
    <col min="9202" max="9202" width="10.625" style="9" customWidth="1"/>
    <col min="9203" max="9203" width="9" style="9" customWidth="1"/>
    <col min="9204" max="9204" width="8.5" style="9" customWidth="1"/>
    <col min="9205" max="9205" width="6" style="9" customWidth="1"/>
    <col min="9206" max="9206" width="9.125" style="9" customWidth="1"/>
    <col min="9207" max="9207" width="6.5" style="9" customWidth="1"/>
    <col min="9208" max="9426" width="9" style="9"/>
    <col min="9427" max="9427" width="5" style="9" customWidth="1"/>
    <col min="9428" max="9428" width="9.125" style="9" customWidth="1"/>
    <col min="9429" max="9429" width="15.625" style="9" customWidth="1"/>
    <col min="9430" max="9430" width="8.375" style="9" customWidth="1"/>
    <col min="9431" max="9431" width="9.875" style="9" customWidth="1"/>
    <col min="9432" max="9432" width="6.625" style="9" customWidth="1"/>
    <col min="9433" max="9433" width="10.125" style="9" customWidth="1"/>
    <col min="9434" max="9434" width="4.875" style="9" customWidth="1"/>
    <col min="9435" max="9435" width="3.25" style="9" customWidth="1"/>
    <col min="9436" max="9436" width="6" style="9" customWidth="1"/>
    <col min="9437" max="9437" width="4.125" style="9" customWidth="1"/>
    <col min="9438" max="9438" width="5.875" style="9" customWidth="1"/>
    <col min="9439" max="9439" width="4.625" style="9" customWidth="1"/>
    <col min="9440" max="9440" width="9" style="9"/>
    <col min="9441" max="9441" width="11.375" style="9" customWidth="1"/>
    <col min="9442" max="9442" width="5.5" style="9" customWidth="1"/>
    <col min="9443" max="9443" width="4.125" style="9" customWidth="1"/>
    <col min="9444" max="9444" width="3.875" style="9" customWidth="1"/>
    <col min="9445" max="9445" width="14.875" style="9" customWidth="1"/>
    <col min="9446" max="9446" width="12.625" style="9" customWidth="1"/>
    <col min="9447" max="9447" width="14.875" style="9" customWidth="1"/>
    <col min="9448" max="9448" width="12.625" style="9" customWidth="1"/>
    <col min="9449" max="9449" width="7.625" style="9" customWidth="1"/>
    <col min="9450" max="9450" width="8.125" style="9" customWidth="1"/>
    <col min="9451" max="9451" width="12.75" style="9" customWidth="1"/>
    <col min="9452" max="9452" width="3.25" style="9" customWidth="1"/>
    <col min="9453" max="9453" width="9" style="9" customWidth="1"/>
    <col min="9454" max="9454" width="9.125" style="9" customWidth="1"/>
    <col min="9455" max="9455" width="8.125" style="9" customWidth="1"/>
    <col min="9456" max="9456" width="12.625" style="9" customWidth="1"/>
    <col min="9457" max="9457" width="12.5" style="9" customWidth="1"/>
    <col min="9458" max="9458" width="10.625" style="9" customWidth="1"/>
    <col min="9459" max="9459" width="9" style="9" customWidth="1"/>
    <col min="9460" max="9460" width="8.5" style="9" customWidth="1"/>
    <col min="9461" max="9461" width="6" style="9" customWidth="1"/>
    <col min="9462" max="9462" width="9.125" style="9" customWidth="1"/>
    <col min="9463" max="9463" width="6.5" style="9" customWidth="1"/>
    <col min="9464" max="9682" width="9" style="9"/>
    <col min="9683" max="9683" width="5" style="9" customWidth="1"/>
    <col min="9684" max="9684" width="9.125" style="9" customWidth="1"/>
    <col min="9685" max="9685" width="15.625" style="9" customWidth="1"/>
    <col min="9686" max="9686" width="8.375" style="9" customWidth="1"/>
    <col min="9687" max="9687" width="9.875" style="9" customWidth="1"/>
    <col min="9688" max="9688" width="6.625" style="9" customWidth="1"/>
    <col min="9689" max="9689" width="10.125" style="9" customWidth="1"/>
    <col min="9690" max="9690" width="4.875" style="9" customWidth="1"/>
    <col min="9691" max="9691" width="3.25" style="9" customWidth="1"/>
    <col min="9692" max="9692" width="6" style="9" customWidth="1"/>
    <col min="9693" max="9693" width="4.125" style="9" customWidth="1"/>
    <col min="9694" max="9694" width="5.875" style="9" customWidth="1"/>
    <col min="9695" max="9695" width="4.625" style="9" customWidth="1"/>
    <col min="9696" max="9696" width="9" style="9"/>
    <col min="9697" max="9697" width="11.375" style="9" customWidth="1"/>
    <col min="9698" max="9698" width="5.5" style="9" customWidth="1"/>
    <col min="9699" max="9699" width="4.125" style="9" customWidth="1"/>
    <col min="9700" max="9700" width="3.875" style="9" customWidth="1"/>
    <col min="9701" max="9701" width="14.875" style="9" customWidth="1"/>
    <col min="9702" max="9702" width="12.625" style="9" customWidth="1"/>
    <col min="9703" max="9703" width="14.875" style="9" customWidth="1"/>
    <col min="9704" max="9704" width="12.625" style="9" customWidth="1"/>
    <col min="9705" max="9705" width="7.625" style="9" customWidth="1"/>
    <col min="9706" max="9706" width="8.125" style="9" customWidth="1"/>
    <col min="9707" max="9707" width="12.75" style="9" customWidth="1"/>
    <col min="9708" max="9708" width="3.25" style="9" customWidth="1"/>
    <col min="9709" max="9709" width="9" style="9" customWidth="1"/>
    <col min="9710" max="9710" width="9.125" style="9" customWidth="1"/>
    <col min="9711" max="9711" width="8.125" style="9" customWidth="1"/>
    <col min="9712" max="9712" width="12.625" style="9" customWidth="1"/>
    <col min="9713" max="9713" width="12.5" style="9" customWidth="1"/>
    <col min="9714" max="9714" width="10.625" style="9" customWidth="1"/>
    <col min="9715" max="9715" width="9" style="9" customWidth="1"/>
    <col min="9716" max="9716" width="8.5" style="9" customWidth="1"/>
    <col min="9717" max="9717" width="6" style="9" customWidth="1"/>
    <col min="9718" max="9718" width="9.125" style="9" customWidth="1"/>
    <col min="9719" max="9719" width="6.5" style="9" customWidth="1"/>
    <col min="9720" max="9938" width="9" style="9"/>
    <col min="9939" max="9939" width="5" style="9" customWidth="1"/>
    <col min="9940" max="9940" width="9.125" style="9" customWidth="1"/>
    <col min="9941" max="9941" width="15.625" style="9" customWidth="1"/>
    <col min="9942" max="9942" width="8.375" style="9" customWidth="1"/>
    <col min="9943" max="9943" width="9.875" style="9" customWidth="1"/>
    <col min="9944" max="9944" width="6.625" style="9" customWidth="1"/>
    <col min="9945" max="9945" width="10.125" style="9" customWidth="1"/>
    <col min="9946" max="9946" width="4.875" style="9" customWidth="1"/>
    <col min="9947" max="9947" width="3.25" style="9" customWidth="1"/>
    <col min="9948" max="9948" width="6" style="9" customWidth="1"/>
    <col min="9949" max="9949" width="4.125" style="9" customWidth="1"/>
    <col min="9950" max="9950" width="5.875" style="9" customWidth="1"/>
    <col min="9951" max="9951" width="4.625" style="9" customWidth="1"/>
    <col min="9952" max="9952" width="9" style="9"/>
    <col min="9953" max="9953" width="11.375" style="9" customWidth="1"/>
    <col min="9954" max="9954" width="5.5" style="9" customWidth="1"/>
    <col min="9955" max="9955" width="4.125" style="9" customWidth="1"/>
    <col min="9956" max="9956" width="3.875" style="9" customWidth="1"/>
    <col min="9957" max="9957" width="14.875" style="9" customWidth="1"/>
    <col min="9958" max="9958" width="12.625" style="9" customWidth="1"/>
    <col min="9959" max="9959" width="14.875" style="9" customWidth="1"/>
    <col min="9960" max="9960" width="12.625" style="9" customWidth="1"/>
    <col min="9961" max="9961" width="7.625" style="9" customWidth="1"/>
    <col min="9962" max="9962" width="8.125" style="9" customWidth="1"/>
    <col min="9963" max="9963" width="12.75" style="9" customWidth="1"/>
    <col min="9964" max="9964" width="3.25" style="9" customWidth="1"/>
    <col min="9965" max="9965" width="9" style="9" customWidth="1"/>
    <col min="9966" max="9966" width="9.125" style="9" customWidth="1"/>
    <col min="9967" max="9967" width="8.125" style="9" customWidth="1"/>
    <col min="9968" max="9968" width="12.625" style="9" customWidth="1"/>
    <col min="9969" max="9969" width="12.5" style="9" customWidth="1"/>
    <col min="9970" max="9970" width="10.625" style="9" customWidth="1"/>
    <col min="9971" max="9971" width="9" style="9" customWidth="1"/>
    <col min="9972" max="9972" width="8.5" style="9" customWidth="1"/>
    <col min="9973" max="9973" width="6" style="9" customWidth="1"/>
    <col min="9974" max="9974" width="9.125" style="9" customWidth="1"/>
    <col min="9975" max="9975" width="6.5" style="9" customWidth="1"/>
    <col min="9976" max="10194" width="9" style="9"/>
    <col min="10195" max="10195" width="5" style="9" customWidth="1"/>
    <col min="10196" max="10196" width="9.125" style="9" customWidth="1"/>
    <col min="10197" max="10197" width="15.625" style="9" customWidth="1"/>
    <col min="10198" max="10198" width="8.375" style="9" customWidth="1"/>
    <col min="10199" max="10199" width="9.875" style="9" customWidth="1"/>
    <col min="10200" max="10200" width="6.625" style="9" customWidth="1"/>
    <col min="10201" max="10201" width="10.125" style="9" customWidth="1"/>
    <col min="10202" max="10202" width="4.875" style="9" customWidth="1"/>
    <col min="10203" max="10203" width="3.25" style="9" customWidth="1"/>
    <col min="10204" max="10204" width="6" style="9" customWidth="1"/>
    <col min="10205" max="10205" width="4.125" style="9" customWidth="1"/>
    <col min="10206" max="10206" width="5.875" style="9" customWidth="1"/>
    <col min="10207" max="10207" width="4.625" style="9" customWidth="1"/>
    <col min="10208" max="10208" width="9" style="9"/>
    <col min="10209" max="10209" width="11.375" style="9" customWidth="1"/>
    <col min="10210" max="10210" width="5.5" style="9" customWidth="1"/>
    <col min="10211" max="10211" width="4.125" style="9" customWidth="1"/>
    <col min="10212" max="10212" width="3.875" style="9" customWidth="1"/>
    <col min="10213" max="10213" width="14.875" style="9" customWidth="1"/>
    <col min="10214" max="10214" width="12.625" style="9" customWidth="1"/>
    <col min="10215" max="10215" width="14.875" style="9" customWidth="1"/>
    <col min="10216" max="10216" width="12.625" style="9" customWidth="1"/>
    <col min="10217" max="10217" width="7.625" style="9" customWidth="1"/>
    <col min="10218" max="10218" width="8.125" style="9" customWidth="1"/>
    <col min="10219" max="10219" width="12.75" style="9" customWidth="1"/>
    <col min="10220" max="10220" width="3.25" style="9" customWidth="1"/>
    <col min="10221" max="10221" width="9" style="9" customWidth="1"/>
    <col min="10222" max="10222" width="9.125" style="9" customWidth="1"/>
    <col min="10223" max="10223" width="8.125" style="9" customWidth="1"/>
    <col min="10224" max="10224" width="12.625" style="9" customWidth="1"/>
    <col min="10225" max="10225" width="12.5" style="9" customWidth="1"/>
    <col min="10226" max="10226" width="10.625" style="9" customWidth="1"/>
    <col min="10227" max="10227" width="9" style="9" customWidth="1"/>
    <col min="10228" max="10228" width="8.5" style="9" customWidth="1"/>
    <col min="10229" max="10229" width="6" style="9" customWidth="1"/>
    <col min="10230" max="10230" width="9.125" style="9" customWidth="1"/>
    <col min="10231" max="10231" width="6.5" style="9" customWidth="1"/>
    <col min="10232" max="10450" width="9" style="9"/>
    <col min="10451" max="10451" width="5" style="9" customWidth="1"/>
    <col min="10452" max="10452" width="9.125" style="9" customWidth="1"/>
    <col min="10453" max="10453" width="15.625" style="9" customWidth="1"/>
    <col min="10454" max="10454" width="8.375" style="9" customWidth="1"/>
    <col min="10455" max="10455" width="9.875" style="9" customWidth="1"/>
    <col min="10456" max="10456" width="6.625" style="9" customWidth="1"/>
    <col min="10457" max="10457" width="10.125" style="9" customWidth="1"/>
    <col min="10458" max="10458" width="4.875" style="9" customWidth="1"/>
    <col min="10459" max="10459" width="3.25" style="9" customWidth="1"/>
    <col min="10460" max="10460" width="6" style="9" customWidth="1"/>
    <col min="10461" max="10461" width="4.125" style="9" customWidth="1"/>
    <col min="10462" max="10462" width="5.875" style="9" customWidth="1"/>
    <col min="10463" max="10463" width="4.625" style="9" customWidth="1"/>
    <col min="10464" max="10464" width="9" style="9"/>
    <col min="10465" max="10465" width="11.375" style="9" customWidth="1"/>
    <col min="10466" max="10466" width="5.5" style="9" customWidth="1"/>
    <col min="10467" max="10467" width="4.125" style="9" customWidth="1"/>
    <col min="10468" max="10468" width="3.875" style="9" customWidth="1"/>
    <col min="10469" max="10469" width="14.875" style="9" customWidth="1"/>
    <col min="10470" max="10470" width="12.625" style="9" customWidth="1"/>
    <col min="10471" max="10471" width="14.875" style="9" customWidth="1"/>
    <col min="10472" max="10472" width="12.625" style="9" customWidth="1"/>
    <col min="10473" max="10473" width="7.625" style="9" customWidth="1"/>
    <col min="10474" max="10474" width="8.125" style="9" customWidth="1"/>
    <col min="10475" max="10475" width="12.75" style="9" customWidth="1"/>
    <col min="10476" max="10476" width="3.25" style="9" customWidth="1"/>
    <col min="10477" max="10477" width="9" style="9" customWidth="1"/>
    <col min="10478" max="10478" width="9.125" style="9" customWidth="1"/>
    <col min="10479" max="10479" width="8.125" style="9" customWidth="1"/>
    <col min="10480" max="10480" width="12.625" style="9" customWidth="1"/>
    <col min="10481" max="10481" width="12.5" style="9" customWidth="1"/>
    <col min="10482" max="10482" width="10.625" style="9" customWidth="1"/>
    <col min="10483" max="10483" width="9" style="9" customWidth="1"/>
    <col min="10484" max="10484" width="8.5" style="9" customWidth="1"/>
    <col min="10485" max="10485" width="6" style="9" customWidth="1"/>
    <col min="10486" max="10486" width="9.125" style="9" customWidth="1"/>
    <col min="10487" max="10487" width="6.5" style="9" customWidth="1"/>
    <col min="10488" max="10706" width="9" style="9"/>
    <col min="10707" max="10707" width="5" style="9" customWidth="1"/>
    <col min="10708" max="10708" width="9.125" style="9" customWidth="1"/>
    <col min="10709" max="10709" width="15.625" style="9" customWidth="1"/>
    <col min="10710" max="10710" width="8.375" style="9" customWidth="1"/>
    <col min="10711" max="10711" width="9.875" style="9" customWidth="1"/>
    <col min="10712" max="10712" width="6.625" style="9" customWidth="1"/>
    <col min="10713" max="10713" width="10.125" style="9" customWidth="1"/>
    <col min="10714" max="10714" width="4.875" style="9" customWidth="1"/>
    <col min="10715" max="10715" width="3.25" style="9" customWidth="1"/>
    <col min="10716" max="10716" width="6" style="9" customWidth="1"/>
    <col min="10717" max="10717" width="4.125" style="9" customWidth="1"/>
    <col min="10718" max="10718" width="5.875" style="9" customWidth="1"/>
    <col min="10719" max="10719" width="4.625" style="9" customWidth="1"/>
    <col min="10720" max="10720" width="9" style="9"/>
    <col min="10721" max="10721" width="11.375" style="9" customWidth="1"/>
    <col min="10722" max="10722" width="5.5" style="9" customWidth="1"/>
    <col min="10723" max="10723" width="4.125" style="9" customWidth="1"/>
    <col min="10724" max="10724" width="3.875" style="9" customWidth="1"/>
    <col min="10725" max="10725" width="14.875" style="9" customWidth="1"/>
    <col min="10726" max="10726" width="12.625" style="9" customWidth="1"/>
    <col min="10727" max="10727" width="14.875" style="9" customWidth="1"/>
    <col min="10728" max="10728" width="12.625" style="9" customWidth="1"/>
    <col min="10729" max="10729" width="7.625" style="9" customWidth="1"/>
    <col min="10730" max="10730" width="8.125" style="9" customWidth="1"/>
    <col min="10731" max="10731" width="12.75" style="9" customWidth="1"/>
    <col min="10732" max="10732" width="3.25" style="9" customWidth="1"/>
    <col min="10733" max="10733" width="9" style="9" customWidth="1"/>
    <col min="10734" max="10734" width="9.125" style="9" customWidth="1"/>
    <col min="10735" max="10735" width="8.125" style="9" customWidth="1"/>
    <col min="10736" max="10736" width="12.625" style="9" customWidth="1"/>
    <col min="10737" max="10737" width="12.5" style="9" customWidth="1"/>
    <col min="10738" max="10738" width="10.625" style="9" customWidth="1"/>
    <col min="10739" max="10739" width="9" style="9" customWidth="1"/>
    <col min="10740" max="10740" width="8.5" style="9" customWidth="1"/>
    <col min="10741" max="10741" width="6" style="9" customWidth="1"/>
    <col min="10742" max="10742" width="9.125" style="9" customWidth="1"/>
    <col min="10743" max="10743" width="6.5" style="9" customWidth="1"/>
    <col min="10744" max="10962" width="9" style="9"/>
    <col min="10963" max="10963" width="5" style="9" customWidth="1"/>
    <col min="10964" max="10964" width="9.125" style="9" customWidth="1"/>
    <col min="10965" max="10965" width="15.625" style="9" customWidth="1"/>
    <col min="10966" max="10966" width="8.375" style="9" customWidth="1"/>
    <col min="10967" max="10967" width="9.875" style="9" customWidth="1"/>
    <col min="10968" max="10968" width="6.625" style="9" customWidth="1"/>
    <col min="10969" max="10969" width="10.125" style="9" customWidth="1"/>
    <col min="10970" max="10970" width="4.875" style="9" customWidth="1"/>
    <col min="10971" max="10971" width="3.25" style="9" customWidth="1"/>
    <col min="10972" max="10972" width="6" style="9" customWidth="1"/>
    <col min="10973" max="10973" width="4.125" style="9" customWidth="1"/>
    <col min="10974" max="10974" width="5.875" style="9" customWidth="1"/>
    <col min="10975" max="10975" width="4.625" style="9" customWidth="1"/>
    <col min="10976" max="10976" width="9" style="9"/>
    <col min="10977" max="10977" width="11.375" style="9" customWidth="1"/>
    <col min="10978" max="10978" width="5.5" style="9" customWidth="1"/>
    <col min="10979" max="10979" width="4.125" style="9" customWidth="1"/>
    <col min="10980" max="10980" width="3.875" style="9" customWidth="1"/>
    <col min="10981" max="10981" width="14.875" style="9" customWidth="1"/>
    <col min="10982" max="10982" width="12.625" style="9" customWidth="1"/>
    <col min="10983" max="10983" width="14.875" style="9" customWidth="1"/>
    <col min="10984" max="10984" width="12.625" style="9" customWidth="1"/>
    <col min="10985" max="10985" width="7.625" style="9" customWidth="1"/>
    <col min="10986" max="10986" width="8.125" style="9" customWidth="1"/>
    <col min="10987" max="10987" width="12.75" style="9" customWidth="1"/>
    <col min="10988" max="10988" width="3.25" style="9" customWidth="1"/>
    <col min="10989" max="10989" width="9" style="9" customWidth="1"/>
    <col min="10990" max="10990" width="9.125" style="9" customWidth="1"/>
    <col min="10991" max="10991" width="8.125" style="9" customWidth="1"/>
    <col min="10992" max="10992" width="12.625" style="9" customWidth="1"/>
    <col min="10993" max="10993" width="12.5" style="9" customWidth="1"/>
    <col min="10994" max="10994" width="10.625" style="9" customWidth="1"/>
    <col min="10995" max="10995" width="9" style="9" customWidth="1"/>
    <col min="10996" max="10996" width="8.5" style="9" customWidth="1"/>
    <col min="10997" max="10997" width="6" style="9" customWidth="1"/>
    <col min="10998" max="10998" width="9.125" style="9" customWidth="1"/>
    <col min="10999" max="10999" width="6.5" style="9" customWidth="1"/>
    <col min="11000" max="11218" width="9" style="9"/>
    <col min="11219" max="11219" width="5" style="9" customWidth="1"/>
    <col min="11220" max="11220" width="9.125" style="9" customWidth="1"/>
    <col min="11221" max="11221" width="15.625" style="9" customWidth="1"/>
    <col min="11222" max="11222" width="8.375" style="9" customWidth="1"/>
    <col min="11223" max="11223" width="9.875" style="9" customWidth="1"/>
    <col min="11224" max="11224" width="6.625" style="9" customWidth="1"/>
    <col min="11225" max="11225" width="10.125" style="9" customWidth="1"/>
    <col min="11226" max="11226" width="4.875" style="9" customWidth="1"/>
    <col min="11227" max="11227" width="3.25" style="9" customWidth="1"/>
    <col min="11228" max="11228" width="6" style="9" customWidth="1"/>
    <col min="11229" max="11229" width="4.125" style="9" customWidth="1"/>
    <col min="11230" max="11230" width="5.875" style="9" customWidth="1"/>
    <col min="11231" max="11231" width="4.625" style="9" customWidth="1"/>
    <col min="11232" max="11232" width="9" style="9"/>
    <col min="11233" max="11233" width="11.375" style="9" customWidth="1"/>
    <col min="11234" max="11234" width="5.5" style="9" customWidth="1"/>
    <col min="11235" max="11235" width="4.125" style="9" customWidth="1"/>
    <col min="11236" max="11236" width="3.875" style="9" customWidth="1"/>
    <col min="11237" max="11237" width="14.875" style="9" customWidth="1"/>
    <col min="11238" max="11238" width="12.625" style="9" customWidth="1"/>
    <col min="11239" max="11239" width="14.875" style="9" customWidth="1"/>
    <col min="11240" max="11240" width="12.625" style="9" customWidth="1"/>
    <col min="11241" max="11241" width="7.625" style="9" customWidth="1"/>
    <col min="11242" max="11242" width="8.125" style="9" customWidth="1"/>
    <col min="11243" max="11243" width="12.75" style="9" customWidth="1"/>
    <col min="11244" max="11244" width="3.25" style="9" customWidth="1"/>
    <col min="11245" max="11245" width="9" style="9" customWidth="1"/>
    <col min="11246" max="11246" width="9.125" style="9" customWidth="1"/>
    <col min="11247" max="11247" width="8.125" style="9" customWidth="1"/>
    <col min="11248" max="11248" width="12.625" style="9" customWidth="1"/>
    <col min="11249" max="11249" width="12.5" style="9" customWidth="1"/>
    <col min="11250" max="11250" width="10.625" style="9" customWidth="1"/>
    <col min="11251" max="11251" width="9" style="9" customWidth="1"/>
    <col min="11252" max="11252" width="8.5" style="9" customWidth="1"/>
    <col min="11253" max="11253" width="6" style="9" customWidth="1"/>
    <col min="11254" max="11254" width="9.125" style="9" customWidth="1"/>
    <col min="11255" max="11255" width="6.5" style="9" customWidth="1"/>
    <col min="11256" max="11474" width="9" style="9"/>
    <col min="11475" max="11475" width="5" style="9" customWidth="1"/>
    <col min="11476" max="11476" width="9.125" style="9" customWidth="1"/>
    <col min="11477" max="11477" width="15.625" style="9" customWidth="1"/>
    <col min="11478" max="11478" width="8.375" style="9" customWidth="1"/>
    <col min="11479" max="11479" width="9.875" style="9" customWidth="1"/>
    <col min="11480" max="11480" width="6.625" style="9" customWidth="1"/>
    <col min="11481" max="11481" width="10.125" style="9" customWidth="1"/>
    <col min="11482" max="11482" width="4.875" style="9" customWidth="1"/>
    <col min="11483" max="11483" width="3.25" style="9" customWidth="1"/>
    <col min="11484" max="11484" width="6" style="9" customWidth="1"/>
    <col min="11485" max="11485" width="4.125" style="9" customWidth="1"/>
    <col min="11486" max="11486" width="5.875" style="9" customWidth="1"/>
    <col min="11487" max="11487" width="4.625" style="9" customWidth="1"/>
    <col min="11488" max="11488" width="9" style="9"/>
    <col min="11489" max="11489" width="11.375" style="9" customWidth="1"/>
    <col min="11490" max="11490" width="5.5" style="9" customWidth="1"/>
    <col min="11491" max="11491" width="4.125" style="9" customWidth="1"/>
    <col min="11492" max="11492" width="3.875" style="9" customWidth="1"/>
    <col min="11493" max="11493" width="14.875" style="9" customWidth="1"/>
    <col min="11494" max="11494" width="12.625" style="9" customWidth="1"/>
    <col min="11495" max="11495" width="14.875" style="9" customWidth="1"/>
    <col min="11496" max="11496" width="12.625" style="9" customWidth="1"/>
    <col min="11497" max="11497" width="7.625" style="9" customWidth="1"/>
    <col min="11498" max="11498" width="8.125" style="9" customWidth="1"/>
    <col min="11499" max="11499" width="12.75" style="9" customWidth="1"/>
    <col min="11500" max="11500" width="3.25" style="9" customWidth="1"/>
    <col min="11501" max="11501" width="9" style="9" customWidth="1"/>
    <col min="11502" max="11502" width="9.125" style="9" customWidth="1"/>
    <col min="11503" max="11503" width="8.125" style="9" customWidth="1"/>
    <col min="11504" max="11504" width="12.625" style="9" customWidth="1"/>
    <col min="11505" max="11505" width="12.5" style="9" customWidth="1"/>
    <col min="11506" max="11506" width="10.625" style="9" customWidth="1"/>
    <col min="11507" max="11507" width="9" style="9" customWidth="1"/>
    <col min="11508" max="11508" width="8.5" style="9" customWidth="1"/>
    <col min="11509" max="11509" width="6" style="9" customWidth="1"/>
    <col min="11510" max="11510" width="9.125" style="9" customWidth="1"/>
    <col min="11511" max="11511" width="6.5" style="9" customWidth="1"/>
    <col min="11512" max="11730" width="9" style="9"/>
    <col min="11731" max="11731" width="5" style="9" customWidth="1"/>
    <col min="11732" max="11732" width="9.125" style="9" customWidth="1"/>
    <col min="11733" max="11733" width="15.625" style="9" customWidth="1"/>
    <col min="11734" max="11734" width="8.375" style="9" customWidth="1"/>
    <col min="11735" max="11735" width="9.875" style="9" customWidth="1"/>
    <col min="11736" max="11736" width="6.625" style="9" customWidth="1"/>
    <col min="11737" max="11737" width="10.125" style="9" customWidth="1"/>
    <col min="11738" max="11738" width="4.875" style="9" customWidth="1"/>
    <col min="11739" max="11739" width="3.25" style="9" customWidth="1"/>
    <col min="11740" max="11740" width="6" style="9" customWidth="1"/>
    <col min="11741" max="11741" width="4.125" style="9" customWidth="1"/>
    <col min="11742" max="11742" width="5.875" style="9" customWidth="1"/>
    <col min="11743" max="11743" width="4.625" style="9" customWidth="1"/>
    <col min="11744" max="11744" width="9" style="9"/>
    <col min="11745" max="11745" width="11.375" style="9" customWidth="1"/>
    <col min="11746" max="11746" width="5.5" style="9" customWidth="1"/>
    <col min="11747" max="11747" width="4.125" style="9" customWidth="1"/>
    <col min="11748" max="11748" width="3.875" style="9" customWidth="1"/>
    <col min="11749" max="11749" width="14.875" style="9" customWidth="1"/>
    <col min="11750" max="11750" width="12.625" style="9" customWidth="1"/>
    <col min="11751" max="11751" width="14.875" style="9" customWidth="1"/>
    <col min="11752" max="11752" width="12.625" style="9" customWidth="1"/>
    <col min="11753" max="11753" width="7.625" style="9" customWidth="1"/>
    <col min="11754" max="11754" width="8.125" style="9" customWidth="1"/>
    <col min="11755" max="11755" width="12.75" style="9" customWidth="1"/>
    <col min="11756" max="11756" width="3.25" style="9" customWidth="1"/>
    <col min="11757" max="11757" width="9" style="9" customWidth="1"/>
    <col min="11758" max="11758" width="9.125" style="9" customWidth="1"/>
    <col min="11759" max="11759" width="8.125" style="9" customWidth="1"/>
    <col min="11760" max="11760" width="12.625" style="9" customWidth="1"/>
    <col min="11761" max="11761" width="12.5" style="9" customWidth="1"/>
    <col min="11762" max="11762" width="10.625" style="9" customWidth="1"/>
    <col min="11763" max="11763" width="9" style="9" customWidth="1"/>
    <col min="11764" max="11764" width="8.5" style="9" customWidth="1"/>
    <col min="11765" max="11765" width="6" style="9" customWidth="1"/>
    <col min="11766" max="11766" width="9.125" style="9" customWidth="1"/>
    <col min="11767" max="11767" width="6.5" style="9" customWidth="1"/>
    <col min="11768" max="11986" width="9" style="9"/>
    <col min="11987" max="11987" width="5" style="9" customWidth="1"/>
    <col min="11988" max="11988" width="9.125" style="9" customWidth="1"/>
    <col min="11989" max="11989" width="15.625" style="9" customWidth="1"/>
    <col min="11990" max="11990" width="8.375" style="9" customWidth="1"/>
    <col min="11991" max="11991" width="9.875" style="9" customWidth="1"/>
    <col min="11992" max="11992" width="6.625" style="9" customWidth="1"/>
    <col min="11993" max="11993" width="10.125" style="9" customWidth="1"/>
    <col min="11994" max="11994" width="4.875" style="9" customWidth="1"/>
    <col min="11995" max="11995" width="3.25" style="9" customWidth="1"/>
    <col min="11996" max="11996" width="6" style="9" customWidth="1"/>
    <col min="11997" max="11997" width="4.125" style="9" customWidth="1"/>
    <col min="11998" max="11998" width="5.875" style="9" customWidth="1"/>
    <col min="11999" max="11999" width="4.625" style="9" customWidth="1"/>
    <col min="12000" max="12000" width="9" style="9"/>
    <col min="12001" max="12001" width="11.375" style="9" customWidth="1"/>
    <col min="12002" max="12002" width="5.5" style="9" customWidth="1"/>
    <col min="12003" max="12003" width="4.125" style="9" customWidth="1"/>
    <col min="12004" max="12004" width="3.875" style="9" customWidth="1"/>
    <col min="12005" max="12005" width="14.875" style="9" customWidth="1"/>
    <col min="12006" max="12006" width="12.625" style="9" customWidth="1"/>
    <col min="12007" max="12007" width="14.875" style="9" customWidth="1"/>
    <col min="12008" max="12008" width="12.625" style="9" customWidth="1"/>
    <col min="12009" max="12009" width="7.625" style="9" customWidth="1"/>
    <col min="12010" max="12010" width="8.125" style="9" customWidth="1"/>
    <col min="12011" max="12011" width="12.75" style="9" customWidth="1"/>
    <col min="12012" max="12012" width="3.25" style="9" customWidth="1"/>
    <col min="12013" max="12013" width="9" style="9" customWidth="1"/>
    <col min="12014" max="12014" width="9.125" style="9" customWidth="1"/>
    <col min="12015" max="12015" width="8.125" style="9" customWidth="1"/>
    <col min="12016" max="12016" width="12.625" style="9" customWidth="1"/>
    <col min="12017" max="12017" width="12.5" style="9" customWidth="1"/>
    <col min="12018" max="12018" width="10.625" style="9" customWidth="1"/>
    <col min="12019" max="12019" width="9" style="9" customWidth="1"/>
    <col min="12020" max="12020" width="8.5" style="9" customWidth="1"/>
    <col min="12021" max="12021" width="6" style="9" customWidth="1"/>
    <col min="12022" max="12022" width="9.125" style="9" customWidth="1"/>
    <col min="12023" max="12023" width="6.5" style="9" customWidth="1"/>
    <col min="12024" max="12242" width="9" style="9"/>
    <col min="12243" max="12243" width="5" style="9" customWidth="1"/>
    <col min="12244" max="12244" width="9.125" style="9" customWidth="1"/>
    <col min="12245" max="12245" width="15.625" style="9" customWidth="1"/>
    <col min="12246" max="12246" width="8.375" style="9" customWidth="1"/>
    <col min="12247" max="12247" width="9.875" style="9" customWidth="1"/>
    <col min="12248" max="12248" width="6.625" style="9" customWidth="1"/>
    <col min="12249" max="12249" width="10.125" style="9" customWidth="1"/>
    <col min="12250" max="12250" width="4.875" style="9" customWidth="1"/>
    <col min="12251" max="12251" width="3.25" style="9" customWidth="1"/>
    <col min="12252" max="12252" width="6" style="9" customWidth="1"/>
    <col min="12253" max="12253" width="4.125" style="9" customWidth="1"/>
    <col min="12254" max="12254" width="5.875" style="9" customWidth="1"/>
    <col min="12255" max="12255" width="4.625" style="9" customWidth="1"/>
    <col min="12256" max="12256" width="9" style="9"/>
    <col min="12257" max="12257" width="11.375" style="9" customWidth="1"/>
    <col min="12258" max="12258" width="5.5" style="9" customWidth="1"/>
    <col min="12259" max="12259" width="4.125" style="9" customWidth="1"/>
    <col min="12260" max="12260" width="3.875" style="9" customWidth="1"/>
    <col min="12261" max="12261" width="14.875" style="9" customWidth="1"/>
    <col min="12262" max="12262" width="12.625" style="9" customWidth="1"/>
    <col min="12263" max="12263" width="14.875" style="9" customWidth="1"/>
    <col min="12264" max="12264" width="12.625" style="9" customWidth="1"/>
    <col min="12265" max="12265" width="7.625" style="9" customWidth="1"/>
    <col min="12266" max="12266" width="8.125" style="9" customWidth="1"/>
    <col min="12267" max="12267" width="12.75" style="9" customWidth="1"/>
    <col min="12268" max="12268" width="3.25" style="9" customWidth="1"/>
    <col min="12269" max="12269" width="9" style="9" customWidth="1"/>
    <col min="12270" max="12270" width="9.125" style="9" customWidth="1"/>
    <col min="12271" max="12271" width="8.125" style="9" customWidth="1"/>
    <col min="12272" max="12272" width="12.625" style="9" customWidth="1"/>
    <col min="12273" max="12273" width="12.5" style="9" customWidth="1"/>
    <col min="12274" max="12274" width="10.625" style="9" customWidth="1"/>
    <col min="12275" max="12275" width="9" style="9" customWidth="1"/>
    <col min="12276" max="12276" width="8.5" style="9" customWidth="1"/>
    <col min="12277" max="12277" width="6" style="9" customWidth="1"/>
    <col min="12278" max="12278" width="9.125" style="9" customWidth="1"/>
    <col min="12279" max="12279" width="6.5" style="9" customWidth="1"/>
    <col min="12280" max="12498" width="9" style="9"/>
    <col min="12499" max="12499" width="5" style="9" customWidth="1"/>
    <col min="12500" max="12500" width="9.125" style="9" customWidth="1"/>
    <col min="12501" max="12501" width="15.625" style="9" customWidth="1"/>
    <col min="12502" max="12502" width="8.375" style="9" customWidth="1"/>
    <col min="12503" max="12503" width="9.875" style="9" customWidth="1"/>
    <col min="12504" max="12504" width="6.625" style="9" customWidth="1"/>
    <col min="12505" max="12505" width="10.125" style="9" customWidth="1"/>
    <col min="12506" max="12506" width="4.875" style="9" customWidth="1"/>
    <col min="12507" max="12507" width="3.25" style="9" customWidth="1"/>
    <col min="12508" max="12508" width="6" style="9" customWidth="1"/>
    <col min="12509" max="12509" width="4.125" style="9" customWidth="1"/>
    <col min="12510" max="12510" width="5.875" style="9" customWidth="1"/>
    <col min="12511" max="12511" width="4.625" style="9" customWidth="1"/>
    <col min="12512" max="12512" width="9" style="9"/>
    <col min="12513" max="12513" width="11.375" style="9" customWidth="1"/>
    <col min="12514" max="12514" width="5.5" style="9" customWidth="1"/>
    <col min="12515" max="12515" width="4.125" style="9" customWidth="1"/>
    <col min="12516" max="12516" width="3.875" style="9" customWidth="1"/>
    <col min="12517" max="12517" width="14.875" style="9" customWidth="1"/>
    <col min="12518" max="12518" width="12.625" style="9" customWidth="1"/>
    <col min="12519" max="12519" width="14.875" style="9" customWidth="1"/>
    <col min="12520" max="12520" width="12.625" style="9" customWidth="1"/>
    <col min="12521" max="12521" width="7.625" style="9" customWidth="1"/>
    <col min="12522" max="12522" width="8.125" style="9" customWidth="1"/>
    <col min="12523" max="12523" width="12.75" style="9" customWidth="1"/>
    <col min="12524" max="12524" width="3.25" style="9" customWidth="1"/>
    <col min="12525" max="12525" width="9" style="9" customWidth="1"/>
    <col min="12526" max="12526" width="9.125" style="9" customWidth="1"/>
    <col min="12527" max="12527" width="8.125" style="9" customWidth="1"/>
    <col min="12528" max="12528" width="12.625" style="9" customWidth="1"/>
    <col min="12529" max="12529" width="12.5" style="9" customWidth="1"/>
    <col min="12530" max="12530" width="10.625" style="9" customWidth="1"/>
    <col min="12531" max="12531" width="9" style="9" customWidth="1"/>
    <col min="12532" max="12532" width="8.5" style="9" customWidth="1"/>
    <col min="12533" max="12533" width="6" style="9" customWidth="1"/>
    <col min="12534" max="12534" width="9.125" style="9" customWidth="1"/>
    <col min="12535" max="12535" width="6.5" style="9" customWidth="1"/>
    <col min="12536" max="12754" width="9" style="9"/>
    <col min="12755" max="12755" width="5" style="9" customWidth="1"/>
    <col min="12756" max="12756" width="9.125" style="9" customWidth="1"/>
    <col min="12757" max="12757" width="15.625" style="9" customWidth="1"/>
    <col min="12758" max="12758" width="8.375" style="9" customWidth="1"/>
    <col min="12759" max="12759" width="9.875" style="9" customWidth="1"/>
    <col min="12760" max="12760" width="6.625" style="9" customWidth="1"/>
    <col min="12761" max="12761" width="10.125" style="9" customWidth="1"/>
    <col min="12762" max="12762" width="4.875" style="9" customWidth="1"/>
    <col min="12763" max="12763" width="3.25" style="9" customWidth="1"/>
    <col min="12764" max="12764" width="6" style="9" customWidth="1"/>
    <col min="12765" max="12765" width="4.125" style="9" customWidth="1"/>
    <col min="12766" max="12766" width="5.875" style="9" customWidth="1"/>
    <col min="12767" max="12767" width="4.625" style="9" customWidth="1"/>
    <col min="12768" max="12768" width="9" style="9"/>
    <col min="12769" max="12769" width="11.375" style="9" customWidth="1"/>
    <col min="12770" max="12770" width="5.5" style="9" customWidth="1"/>
    <col min="12771" max="12771" width="4.125" style="9" customWidth="1"/>
    <col min="12772" max="12772" width="3.875" style="9" customWidth="1"/>
    <col min="12773" max="12773" width="14.875" style="9" customWidth="1"/>
    <col min="12774" max="12774" width="12.625" style="9" customWidth="1"/>
    <col min="12775" max="12775" width="14.875" style="9" customWidth="1"/>
    <col min="12776" max="12776" width="12.625" style="9" customWidth="1"/>
    <col min="12777" max="12777" width="7.625" style="9" customWidth="1"/>
    <col min="12778" max="12778" width="8.125" style="9" customWidth="1"/>
    <col min="12779" max="12779" width="12.75" style="9" customWidth="1"/>
    <col min="12780" max="12780" width="3.25" style="9" customWidth="1"/>
    <col min="12781" max="12781" width="9" style="9" customWidth="1"/>
    <col min="12782" max="12782" width="9.125" style="9" customWidth="1"/>
    <col min="12783" max="12783" width="8.125" style="9" customWidth="1"/>
    <col min="12784" max="12784" width="12.625" style="9" customWidth="1"/>
    <col min="12785" max="12785" width="12.5" style="9" customWidth="1"/>
    <col min="12786" max="12786" width="10.625" style="9" customWidth="1"/>
    <col min="12787" max="12787" width="9" style="9" customWidth="1"/>
    <col min="12788" max="12788" width="8.5" style="9" customWidth="1"/>
    <col min="12789" max="12789" width="6" style="9" customWidth="1"/>
    <col min="12790" max="12790" width="9.125" style="9" customWidth="1"/>
    <col min="12791" max="12791" width="6.5" style="9" customWidth="1"/>
    <col min="12792" max="13010" width="9" style="9"/>
    <col min="13011" max="13011" width="5" style="9" customWidth="1"/>
    <col min="13012" max="13012" width="9.125" style="9" customWidth="1"/>
    <col min="13013" max="13013" width="15.625" style="9" customWidth="1"/>
    <col min="13014" max="13014" width="8.375" style="9" customWidth="1"/>
    <col min="13015" max="13015" width="9.875" style="9" customWidth="1"/>
    <col min="13016" max="13016" width="6.625" style="9" customWidth="1"/>
    <col min="13017" max="13017" width="10.125" style="9" customWidth="1"/>
    <col min="13018" max="13018" width="4.875" style="9" customWidth="1"/>
    <col min="13019" max="13019" width="3.25" style="9" customWidth="1"/>
    <col min="13020" max="13020" width="6" style="9" customWidth="1"/>
    <col min="13021" max="13021" width="4.125" style="9" customWidth="1"/>
    <col min="13022" max="13022" width="5.875" style="9" customWidth="1"/>
    <col min="13023" max="13023" width="4.625" style="9" customWidth="1"/>
    <col min="13024" max="13024" width="9" style="9"/>
    <col min="13025" max="13025" width="11.375" style="9" customWidth="1"/>
    <col min="13026" max="13026" width="5.5" style="9" customWidth="1"/>
    <col min="13027" max="13027" width="4.125" style="9" customWidth="1"/>
    <col min="13028" max="13028" width="3.875" style="9" customWidth="1"/>
    <col min="13029" max="13029" width="14.875" style="9" customWidth="1"/>
    <col min="13030" max="13030" width="12.625" style="9" customWidth="1"/>
    <col min="13031" max="13031" width="14.875" style="9" customWidth="1"/>
    <col min="13032" max="13032" width="12.625" style="9" customWidth="1"/>
    <col min="13033" max="13033" width="7.625" style="9" customWidth="1"/>
    <col min="13034" max="13034" width="8.125" style="9" customWidth="1"/>
    <col min="13035" max="13035" width="12.75" style="9" customWidth="1"/>
    <col min="13036" max="13036" width="3.25" style="9" customWidth="1"/>
    <col min="13037" max="13037" width="9" style="9" customWidth="1"/>
    <col min="13038" max="13038" width="9.125" style="9" customWidth="1"/>
    <col min="13039" max="13039" width="8.125" style="9" customWidth="1"/>
    <col min="13040" max="13040" width="12.625" style="9" customWidth="1"/>
    <col min="13041" max="13041" width="12.5" style="9" customWidth="1"/>
    <col min="13042" max="13042" width="10.625" style="9" customWidth="1"/>
    <col min="13043" max="13043" width="9" style="9" customWidth="1"/>
    <col min="13044" max="13044" width="8.5" style="9" customWidth="1"/>
    <col min="13045" max="13045" width="6" style="9" customWidth="1"/>
    <col min="13046" max="13046" width="9.125" style="9" customWidth="1"/>
    <col min="13047" max="13047" width="6.5" style="9" customWidth="1"/>
    <col min="13048" max="13266" width="9" style="9"/>
    <col min="13267" max="13267" width="5" style="9" customWidth="1"/>
    <col min="13268" max="13268" width="9.125" style="9" customWidth="1"/>
    <col min="13269" max="13269" width="15.625" style="9" customWidth="1"/>
    <col min="13270" max="13270" width="8.375" style="9" customWidth="1"/>
    <col min="13271" max="13271" width="9.875" style="9" customWidth="1"/>
    <col min="13272" max="13272" width="6.625" style="9" customWidth="1"/>
    <col min="13273" max="13273" width="10.125" style="9" customWidth="1"/>
    <col min="13274" max="13274" width="4.875" style="9" customWidth="1"/>
    <col min="13275" max="13275" width="3.25" style="9" customWidth="1"/>
    <col min="13276" max="13276" width="6" style="9" customWidth="1"/>
    <col min="13277" max="13277" width="4.125" style="9" customWidth="1"/>
    <col min="13278" max="13278" width="5.875" style="9" customWidth="1"/>
    <col min="13279" max="13279" width="4.625" style="9" customWidth="1"/>
    <col min="13280" max="13280" width="9" style="9"/>
    <col min="13281" max="13281" width="11.375" style="9" customWidth="1"/>
    <col min="13282" max="13282" width="5.5" style="9" customWidth="1"/>
    <col min="13283" max="13283" width="4.125" style="9" customWidth="1"/>
    <col min="13284" max="13284" width="3.875" style="9" customWidth="1"/>
    <col min="13285" max="13285" width="14.875" style="9" customWidth="1"/>
    <col min="13286" max="13286" width="12.625" style="9" customWidth="1"/>
    <col min="13287" max="13287" width="14.875" style="9" customWidth="1"/>
    <col min="13288" max="13288" width="12.625" style="9" customWidth="1"/>
    <col min="13289" max="13289" width="7.625" style="9" customWidth="1"/>
    <col min="13290" max="13290" width="8.125" style="9" customWidth="1"/>
    <col min="13291" max="13291" width="12.75" style="9" customWidth="1"/>
    <col min="13292" max="13292" width="3.25" style="9" customWidth="1"/>
    <col min="13293" max="13293" width="9" style="9" customWidth="1"/>
    <col min="13294" max="13294" width="9.125" style="9" customWidth="1"/>
    <col min="13295" max="13295" width="8.125" style="9" customWidth="1"/>
    <col min="13296" max="13296" width="12.625" style="9" customWidth="1"/>
    <col min="13297" max="13297" width="12.5" style="9" customWidth="1"/>
    <col min="13298" max="13298" width="10.625" style="9" customWidth="1"/>
    <col min="13299" max="13299" width="9" style="9" customWidth="1"/>
    <col min="13300" max="13300" width="8.5" style="9" customWidth="1"/>
    <col min="13301" max="13301" width="6" style="9" customWidth="1"/>
    <col min="13302" max="13302" width="9.125" style="9" customWidth="1"/>
    <col min="13303" max="13303" width="6.5" style="9" customWidth="1"/>
    <col min="13304" max="13522" width="9" style="9"/>
    <col min="13523" max="13523" width="5" style="9" customWidth="1"/>
    <col min="13524" max="13524" width="9.125" style="9" customWidth="1"/>
    <col min="13525" max="13525" width="15.625" style="9" customWidth="1"/>
    <col min="13526" max="13526" width="8.375" style="9" customWidth="1"/>
    <col min="13527" max="13527" width="9.875" style="9" customWidth="1"/>
    <col min="13528" max="13528" width="6.625" style="9" customWidth="1"/>
    <col min="13529" max="13529" width="10.125" style="9" customWidth="1"/>
    <col min="13530" max="13530" width="4.875" style="9" customWidth="1"/>
    <col min="13531" max="13531" width="3.25" style="9" customWidth="1"/>
    <col min="13532" max="13532" width="6" style="9" customWidth="1"/>
    <col min="13533" max="13533" width="4.125" style="9" customWidth="1"/>
    <col min="13534" max="13534" width="5.875" style="9" customWidth="1"/>
    <col min="13535" max="13535" width="4.625" style="9" customWidth="1"/>
    <col min="13536" max="13536" width="9" style="9"/>
    <col min="13537" max="13537" width="11.375" style="9" customWidth="1"/>
    <col min="13538" max="13538" width="5.5" style="9" customWidth="1"/>
    <col min="13539" max="13539" width="4.125" style="9" customWidth="1"/>
    <col min="13540" max="13540" width="3.875" style="9" customWidth="1"/>
    <col min="13541" max="13541" width="14.875" style="9" customWidth="1"/>
    <col min="13542" max="13542" width="12.625" style="9" customWidth="1"/>
    <col min="13543" max="13543" width="14.875" style="9" customWidth="1"/>
    <col min="13544" max="13544" width="12.625" style="9" customWidth="1"/>
    <col min="13545" max="13545" width="7.625" style="9" customWidth="1"/>
    <col min="13546" max="13546" width="8.125" style="9" customWidth="1"/>
    <col min="13547" max="13547" width="12.75" style="9" customWidth="1"/>
    <col min="13548" max="13548" width="3.25" style="9" customWidth="1"/>
    <col min="13549" max="13549" width="9" style="9" customWidth="1"/>
    <col min="13550" max="13550" width="9.125" style="9" customWidth="1"/>
    <col min="13551" max="13551" width="8.125" style="9" customWidth="1"/>
    <col min="13552" max="13552" width="12.625" style="9" customWidth="1"/>
    <col min="13553" max="13553" width="12.5" style="9" customWidth="1"/>
    <col min="13554" max="13554" width="10.625" style="9" customWidth="1"/>
    <col min="13555" max="13555" width="9" style="9" customWidth="1"/>
    <col min="13556" max="13556" width="8.5" style="9" customWidth="1"/>
    <col min="13557" max="13557" width="6" style="9" customWidth="1"/>
    <col min="13558" max="13558" width="9.125" style="9" customWidth="1"/>
    <col min="13559" max="13559" width="6.5" style="9" customWidth="1"/>
    <col min="13560" max="13778" width="9" style="9"/>
    <col min="13779" max="13779" width="5" style="9" customWidth="1"/>
    <col min="13780" max="13780" width="9.125" style="9" customWidth="1"/>
    <col min="13781" max="13781" width="15.625" style="9" customWidth="1"/>
    <col min="13782" max="13782" width="8.375" style="9" customWidth="1"/>
    <col min="13783" max="13783" width="9.875" style="9" customWidth="1"/>
    <col min="13784" max="13784" width="6.625" style="9" customWidth="1"/>
    <col min="13785" max="13785" width="10.125" style="9" customWidth="1"/>
    <col min="13786" max="13786" width="4.875" style="9" customWidth="1"/>
    <col min="13787" max="13787" width="3.25" style="9" customWidth="1"/>
    <col min="13788" max="13788" width="6" style="9" customWidth="1"/>
    <col min="13789" max="13789" width="4.125" style="9" customWidth="1"/>
    <col min="13790" max="13790" width="5.875" style="9" customWidth="1"/>
    <col min="13791" max="13791" width="4.625" style="9" customWidth="1"/>
    <col min="13792" max="13792" width="9" style="9"/>
    <col min="13793" max="13793" width="11.375" style="9" customWidth="1"/>
    <col min="13794" max="13794" width="5.5" style="9" customWidth="1"/>
    <col min="13795" max="13795" width="4.125" style="9" customWidth="1"/>
    <col min="13796" max="13796" width="3.875" style="9" customWidth="1"/>
    <col min="13797" max="13797" width="14.875" style="9" customWidth="1"/>
    <col min="13798" max="13798" width="12.625" style="9" customWidth="1"/>
    <col min="13799" max="13799" width="14.875" style="9" customWidth="1"/>
    <col min="13800" max="13800" width="12.625" style="9" customWidth="1"/>
    <col min="13801" max="13801" width="7.625" style="9" customWidth="1"/>
    <col min="13802" max="13802" width="8.125" style="9" customWidth="1"/>
    <col min="13803" max="13803" width="12.75" style="9" customWidth="1"/>
    <col min="13804" max="13804" width="3.25" style="9" customWidth="1"/>
    <col min="13805" max="13805" width="9" style="9" customWidth="1"/>
    <col min="13806" max="13806" width="9.125" style="9" customWidth="1"/>
    <col min="13807" max="13807" width="8.125" style="9" customWidth="1"/>
    <col min="13808" max="13808" width="12.625" style="9" customWidth="1"/>
    <col min="13809" max="13809" width="12.5" style="9" customWidth="1"/>
    <col min="13810" max="13810" width="10.625" style="9" customWidth="1"/>
    <col min="13811" max="13811" width="9" style="9" customWidth="1"/>
    <col min="13812" max="13812" width="8.5" style="9" customWidth="1"/>
    <col min="13813" max="13813" width="6" style="9" customWidth="1"/>
    <col min="13814" max="13814" width="9.125" style="9" customWidth="1"/>
    <col min="13815" max="13815" width="6.5" style="9" customWidth="1"/>
    <col min="13816" max="14034" width="9" style="9"/>
    <col min="14035" max="14035" width="5" style="9" customWidth="1"/>
    <col min="14036" max="14036" width="9.125" style="9" customWidth="1"/>
    <col min="14037" max="14037" width="15.625" style="9" customWidth="1"/>
    <col min="14038" max="14038" width="8.375" style="9" customWidth="1"/>
    <col min="14039" max="14039" width="9.875" style="9" customWidth="1"/>
    <col min="14040" max="14040" width="6.625" style="9" customWidth="1"/>
    <col min="14041" max="14041" width="10.125" style="9" customWidth="1"/>
    <col min="14042" max="14042" width="4.875" style="9" customWidth="1"/>
    <col min="14043" max="14043" width="3.25" style="9" customWidth="1"/>
    <col min="14044" max="14044" width="6" style="9" customWidth="1"/>
    <col min="14045" max="14045" width="4.125" style="9" customWidth="1"/>
    <col min="14046" max="14046" width="5.875" style="9" customWidth="1"/>
    <col min="14047" max="14047" width="4.625" style="9" customWidth="1"/>
    <col min="14048" max="14048" width="9" style="9"/>
    <col min="14049" max="14049" width="11.375" style="9" customWidth="1"/>
    <col min="14050" max="14050" width="5.5" style="9" customWidth="1"/>
    <col min="14051" max="14051" width="4.125" style="9" customWidth="1"/>
    <col min="14052" max="14052" width="3.875" style="9" customWidth="1"/>
    <col min="14053" max="14053" width="14.875" style="9" customWidth="1"/>
    <col min="14054" max="14054" width="12.625" style="9" customWidth="1"/>
    <col min="14055" max="14055" width="14.875" style="9" customWidth="1"/>
    <col min="14056" max="14056" width="12.625" style="9" customWidth="1"/>
    <col min="14057" max="14057" width="7.625" style="9" customWidth="1"/>
    <col min="14058" max="14058" width="8.125" style="9" customWidth="1"/>
    <col min="14059" max="14059" width="12.75" style="9" customWidth="1"/>
    <col min="14060" max="14060" width="3.25" style="9" customWidth="1"/>
    <col min="14061" max="14061" width="9" style="9" customWidth="1"/>
    <col min="14062" max="14062" width="9.125" style="9" customWidth="1"/>
    <col min="14063" max="14063" width="8.125" style="9" customWidth="1"/>
    <col min="14064" max="14064" width="12.625" style="9" customWidth="1"/>
    <col min="14065" max="14065" width="12.5" style="9" customWidth="1"/>
    <col min="14066" max="14066" width="10.625" style="9" customWidth="1"/>
    <col min="14067" max="14067" width="9" style="9" customWidth="1"/>
    <col min="14068" max="14068" width="8.5" style="9" customWidth="1"/>
    <col min="14069" max="14069" width="6" style="9" customWidth="1"/>
    <col min="14070" max="14070" width="9.125" style="9" customWidth="1"/>
    <col min="14071" max="14071" width="6.5" style="9" customWidth="1"/>
    <col min="14072" max="14290" width="9" style="9"/>
    <col min="14291" max="14291" width="5" style="9" customWidth="1"/>
    <col min="14292" max="14292" width="9.125" style="9" customWidth="1"/>
    <col min="14293" max="14293" width="15.625" style="9" customWidth="1"/>
    <col min="14294" max="14294" width="8.375" style="9" customWidth="1"/>
    <col min="14295" max="14295" width="9.875" style="9" customWidth="1"/>
    <col min="14296" max="14296" width="6.625" style="9" customWidth="1"/>
    <col min="14297" max="14297" width="10.125" style="9" customWidth="1"/>
    <col min="14298" max="14298" width="4.875" style="9" customWidth="1"/>
    <col min="14299" max="14299" width="3.25" style="9" customWidth="1"/>
    <col min="14300" max="14300" width="6" style="9" customWidth="1"/>
    <col min="14301" max="14301" width="4.125" style="9" customWidth="1"/>
    <col min="14302" max="14302" width="5.875" style="9" customWidth="1"/>
    <col min="14303" max="14303" width="4.625" style="9" customWidth="1"/>
    <col min="14304" max="14304" width="9" style="9"/>
    <col min="14305" max="14305" width="11.375" style="9" customWidth="1"/>
    <col min="14306" max="14306" width="5.5" style="9" customWidth="1"/>
    <col min="14307" max="14307" width="4.125" style="9" customWidth="1"/>
    <col min="14308" max="14308" width="3.875" style="9" customWidth="1"/>
    <col min="14309" max="14309" width="14.875" style="9" customWidth="1"/>
    <col min="14310" max="14310" width="12.625" style="9" customWidth="1"/>
    <col min="14311" max="14311" width="14.875" style="9" customWidth="1"/>
    <col min="14312" max="14312" width="12.625" style="9" customWidth="1"/>
    <col min="14313" max="14313" width="7.625" style="9" customWidth="1"/>
    <col min="14314" max="14314" width="8.125" style="9" customWidth="1"/>
    <col min="14315" max="14315" width="12.75" style="9" customWidth="1"/>
    <col min="14316" max="14316" width="3.25" style="9" customWidth="1"/>
    <col min="14317" max="14317" width="9" style="9" customWidth="1"/>
    <col min="14318" max="14318" width="9.125" style="9" customWidth="1"/>
    <col min="14319" max="14319" width="8.125" style="9" customWidth="1"/>
    <col min="14320" max="14320" width="12.625" style="9" customWidth="1"/>
    <col min="14321" max="14321" width="12.5" style="9" customWidth="1"/>
    <col min="14322" max="14322" width="10.625" style="9" customWidth="1"/>
    <col min="14323" max="14323" width="9" style="9" customWidth="1"/>
    <col min="14324" max="14324" width="8.5" style="9" customWidth="1"/>
    <col min="14325" max="14325" width="6" style="9" customWidth="1"/>
    <col min="14326" max="14326" width="9.125" style="9" customWidth="1"/>
    <col min="14327" max="14327" width="6.5" style="9" customWidth="1"/>
    <col min="14328" max="14546" width="9" style="9"/>
    <col min="14547" max="14547" width="5" style="9" customWidth="1"/>
    <col min="14548" max="14548" width="9.125" style="9" customWidth="1"/>
    <col min="14549" max="14549" width="15.625" style="9" customWidth="1"/>
    <col min="14550" max="14550" width="8.375" style="9" customWidth="1"/>
    <col min="14551" max="14551" width="9.875" style="9" customWidth="1"/>
    <col min="14552" max="14552" width="6.625" style="9" customWidth="1"/>
    <col min="14553" max="14553" width="10.125" style="9" customWidth="1"/>
    <col min="14554" max="14554" width="4.875" style="9" customWidth="1"/>
    <col min="14555" max="14555" width="3.25" style="9" customWidth="1"/>
    <col min="14556" max="14556" width="6" style="9" customWidth="1"/>
    <col min="14557" max="14557" width="4.125" style="9" customWidth="1"/>
    <col min="14558" max="14558" width="5.875" style="9" customWidth="1"/>
    <col min="14559" max="14559" width="4.625" style="9" customWidth="1"/>
    <col min="14560" max="14560" width="9" style="9"/>
    <col min="14561" max="14561" width="11.375" style="9" customWidth="1"/>
    <col min="14562" max="14562" width="5.5" style="9" customWidth="1"/>
    <col min="14563" max="14563" width="4.125" style="9" customWidth="1"/>
    <col min="14564" max="14564" width="3.875" style="9" customWidth="1"/>
    <col min="14565" max="14565" width="14.875" style="9" customWidth="1"/>
    <col min="14566" max="14566" width="12.625" style="9" customWidth="1"/>
    <col min="14567" max="14567" width="14.875" style="9" customWidth="1"/>
    <col min="14568" max="14568" width="12.625" style="9" customWidth="1"/>
    <col min="14569" max="14569" width="7.625" style="9" customWidth="1"/>
    <col min="14570" max="14570" width="8.125" style="9" customWidth="1"/>
    <col min="14571" max="14571" width="12.75" style="9" customWidth="1"/>
    <col min="14572" max="14572" width="3.25" style="9" customWidth="1"/>
    <col min="14573" max="14573" width="9" style="9" customWidth="1"/>
    <col min="14574" max="14574" width="9.125" style="9" customWidth="1"/>
    <col min="14575" max="14575" width="8.125" style="9" customWidth="1"/>
    <col min="14576" max="14576" width="12.625" style="9" customWidth="1"/>
    <col min="14577" max="14577" width="12.5" style="9" customWidth="1"/>
    <col min="14578" max="14578" width="10.625" style="9" customWidth="1"/>
    <col min="14579" max="14579" width="9" style="9" customWidth="1"/>
    <col min="14580" max="14580" width="8.5" style="9" customWidth="1"/>
    <col min="14581" max="14581" width="6" style="9" customWidth="1"/>
    <col min="14582" max="14582" width="9.125" style="9" customWidth="1"/>
    <col min="14583" max="14583" width="6.5" style="9" customWidth="1"/>
    <col min="14584" max="14802" width="9" style="9"/>
    <col min="14803" max="14803" width="5" style="9" customWidth="1"/>
    <col min="14804" max="14804" width="9.125" style="9" customWidth="1"/>
    <col min="14805" max="14805" width="15.625" style="9" customWidth="1"/>
    <col min="14806" max="14806" width="8.375" style="9" customWidth="1"/>
    <col min="14807" max="14807" width="9.875" style="9" customWidth="1"/>
    <col min="14808" max="14808" width="6.625" style="9" customWidth="1"/>
    <col min="14809" max="14809" width="10.125" style="9" customWidth="1"/>
    <col min="14810" max="14810" width="4.875" style="9" customWidth="1"/>
    <col min="14811" max="14811" width="3.25" style="9" customWidth="1"/>
    <col min="14812" max="14812" width="6" style="9" customWidth="1"/>
    <col min="14813" max="14813" width="4.125" style="9" customWidth="1"/>
    <col min="14814" max="14814" width="5.875" style="9" customWidth="1"/>
    <col min="14815" max="14815" width="4.625" style="9" customWidth="1"/>
    <col min="14816" max="14816" width="9" style="9"/>
    <col min="14817" max="14817" width="11.375" style="9" customWidth="1"/>
    <col min="14818" max="14818" width="5.5" style="9" customWidth="1"/>
    <col min="14819" max="14819" width="4.125" style="9" customWidth="1"/>
    <col min="14820" max="14820" width="3.875" style="9" customWidth="1"/>
    <col min="14821" max="14821" width="14.875" style="9" customWidth="1"/>
    <col min="14822" max="14822" width="12.625" style="9" customWidth="1"/>
    <col min="14823" max="14823" width="14.875" style="9" customWidth="1"/>
    <col min="14824" max="14824" width="12.625" style="9" customWidth="1"/>
    <col min="14825" max="14825" width="7.625" style="9" customWidth="1"/>
    <col min="14826" max="14826" width="8.125" style="9" customWidth="1"/>
    <col min="14827" max="14827" width="12.75" style="9" customWidth="1"/>
    <col min="14828" max="14828" width="3.25" style="9" customWidth="1"/>
    <col min="14829" max="14829" width="9" style="9" customWidth="1"/>
    <col min="14830" max="14830" width="9.125" style="9" customWidth="1"/>
    <col min="14831" max="14831" width="8.125" style="9" customWidth="1"/>
    <col min="14832" max="14832" width="12.625" style="9" customWidth="1"/>
    <col min="14833" max="14833" width="12.5" style="9" customWidth="1"/>
    <col min="14834" max="14834" width="10.625" style="9" customWidth="1"/>
    <col min="14835" max="14835" width="9" style="9" customWidth="1"/>
    <col min="14836" max="14836" width="8.5" style="9" customWidth="1"/>
    <col min="14837" max="14837" width="6" style="9" customWidth="1"/>
    <col min="14838" max="14838" width="9.125" style="9" customWidth="1"/>
    <col min="14839" max="14839" width="6.5" style="9" customWidth="1"/>
    <col min="14840" max="15058" width="9" style="9"/>
    <col min="15059" max="15059" width="5" style="9" customWidth="1"/>
    <col min="15060" max="15060" width="9.125" style="9" customWidth="1"/>
    <col min="15061" max="15061" width="15.625" style="9" customWidth="1"/>
    <col min="15062" max="15062" width="8.375" style="9" customWidth="1"/>
    <col min="15063" max="15063" width="9.875" style="9" customWidth="1"/>
    <col min="15064" max="15064" width="6.625" style="9" customWidth="1"/>
    <col min="15065" max="15065" width="10.125" style="9" customWidth="1"/>
    <col min="15066" max="15066" width="4.875" style="9" customWidth="1"/>
    <col min="15067" max="15067" width="3.25" style="9" customWidth="1"/>
    <col min="15068" max="15068" width="6" style="9" customWidth="1"/>
    <col min="15069" max="15069" width="4.125" style="9" customWidth="1"/>
    <col min="15070" max="15070" width="5.875" style="9" customWidth="1"/>
    <col min="15071" max="15071" width="4.625" style="9" customWidth="1"/>
    <col min="15072" max="15072" width="9" style="9"/>
    <col min="15073" max="15073" width="11.375" style="9" customWidth="1"/>
    <col min="15074" max="15074" width="5.5" style="9" customWidth="1"/>
    <col min="15075" max="15075" width="4.125" style="9" customWidth="1"/>
    <col min="15076" max="15076" width="3.875" style="9" customWidth="1"/>
    <col min="15077" max="15077" width="14.875" style="9" customWidth="1"/>
    <col min="15078" max="15078" width="12.625" style="9" customWidth="1"/>
    <col min="15079" max="15079" width="14.875" style="9" customWidth="1"/>
    <col min="15080" max="15080" width="12.625" style="9" customWidth="1"/>
    <col min="15081" max="15081" width="7.625" style="9" customWidth="1"/>
    <col min="15082" max="15082" width="8.125" style="9" customWidth="1"/>
    <col min="15083" max="15083" width="12.75" style="9" customWidth="1"/>
    <col min="15084" max="15084" width="3.25" style="9" customWidth="1"/>
    <col min="15085" max="15085" width="9" style="9" customWidth="1"/>
    <col min="15086" max="15086" width="9.125" style="9" customWidth="1"/>
    <col min="15087" max="15087" width="8.125" style="9" customWidth="1"/>
    <col min="15088" max="15088" width="12.625" style="9" customWidth="1"/>
    <col min="15089" max="15089" width="12.5" style="9" customWidth="1"/>
    <col min="15090" max="15090" width="10.625" style="9" customWidth="1"/>
    <col min="15091" max="15091" width="9" style="9" customWidth="1"/>
    <col min="15092" max="15092" width="8.5" style="9" customWidth="1"/>
    <col min="15093" max="15093" width="6" style="9" customWidth="1"/>
    <col min="15094" max="15094" width="9.125" style="9" customWidth="1"/>
    <col min="15095" max="15095" width="6.5" style="9" customWidth="1"/>
    <col min="15096" max="15314" width="9" style="9"/>
    <col min="15315" max="15315" width="5" style="9" customWidth="1"/>
    <col min="15316" max="15316" width="9.125" style="9" customWidth="1"/>
    <col min="15317" max="15317" width="15.625" style="9" customWidth="1"/>
    <col min="15318" max="15318" width="8.375" style="9" customWidth="1"/>
    <col min="15319" max="15319" width="9.875" style="9" customWidth="1"/>
    <col min="15320" max="15320" width="6.625" style="9" customWidth="1"/>
    <col min="15321" max="15321" width="10.125" style="9" customWidth="1"/>
    <col min="15322" max="15322" width="4.875" style="9" customWidth="1"/>
    <col min="15323" max="15323" width="3.25" style="9" customWidth="1"/>
    <col min="15324" max="15324" width="6" style="9" customWidth="1"/>
    <col min="15325" max="15325" width="4.125" style="9" customWidth="1"/>
    <col min="15326" max="15326" width="5.875" style="9" customWidth="1"/>
    <col min="15327" max="15327" width="4.625" style="9" customWidth="1"/>
    <col min="15328" max="15328" width="9" style="9"/>
    <col min="15329" max="15329" width="11.375" style="9" customWidth="1"/>
    <col min="15330" max="15330" width="5.5" style="9" customWidth="1"/>
    <col min="15331" max="15331" width="4.125" style="9" customWidth="1"/>
    <col min="15332" max="15332" width="3.875" style="9" customWidth="1"/>
    <col min="15333" max="15333" width="14.875" style="9" customWidth="1"/>
    <col min="15334" max="15334" width="12.625" style="9" customWidth="1"/>
    <col min="15335" max="15335" width="14.875" style="9" customWidth="1"/>
    <col min="15336" max="15336" width="12.625" style="9" customWidth="1"/>
    <col min="15337" max="15337" width="7.625" style="9" customWidth="1"/>
    <col min="15338" max="15338" width="8.125" style="9" customWidth="1"/>
    <col min="15339" max="15339" width="12.75" style="9" customWidth="1"/>
    <col min="15340" max="15340" width="3.25" style="9" customWidth="1"/>
    <col min="15341" max="15341" width="9" style="9" customWidth="1"/>
    <col min="15342" max="15342" width="9.125" style="9" customWidth="1"/>
    <col min="15343" max="15343" width="8.125" style="9" customWidth="1"/>
    <col min="15344" max="15344" width="12.625" style="9" customWidth="1"/>
    <col min="15345" max="15345" width="12.5" style="9" customWidth="1"/>
    <col min="15346" max="15346" width="10.625" style="9" customWidth="1"/>
    <col min="15347" max="15347" width="9" style="9" customWidth="1"/>
    <col min="15348" max="15348" width="8.5" style="9" customWidth="1"/>
    <col min="15349" max="15349" width="6" style="9" customWidth="1"/>
    <col min="15350" max="15350" width="9.125" style="9" customWidth="1"/>
    <col min="15351" max="15351" width="6.5" style="9" customWidth="1"/>
    <col min="15352" max="15570" width="9" style="9"/>
    <col min="15571" max="15571" width="5" style="9" customWidth="1"/>
    <col min="15572" max="15572" width="9.125" style="9" customWidth="1"/>
    <col min="15573" max="15573" width="15.625" style="9" customWidth="1"/>
    <col min="15574" max="15574" width="8.375" style="9" customWidth="1"/>
    <col min="15575" max="15575" width="9.875" style="9" customWidth="1"/>
    <col min="15576" max="15576" width="6.625" style="9" customWidth="1"/>
    <col min="15577" max="15577" width="10.125" style="9" customWidth="1"/>
    <col min="15578" max="15578" width="4.875" style="9" customWidth="1"/>
    <col min="15579" max="15579" width="3.25" style="9" customWidth="1"/>
    <col min="15580" max="15580" width="6" style="9" customWidth="1"/>
    <col min="15581" max="15581" width="4.125" style="9" customWidth="1"/>
    <col min="15582" max="15582" width="5.875" style="9" customWidth="1"/>
    <col min="15583" max="15583" width="4.625" style="9" customWidth="1"/>
    <col min="15584" max="15584" width="9" style="9"/>
    <col min="15585" max="15585" width="11.375" style="9" customWidth="1"/>
    <col min="15586" max="15586" width="5.5" style="9" customWidth="1"/>
    <col min="15587" max="15587" width="4.125" style="9" customWidth="1"/>
    <col min="15588" max="15588" width="3.875" style="9" customWidth="1"/>
    <col min="15589" max="15589" width="14.875" style="9" customWidth="1"/>
    <col min="15590" max="15590" width="12.625" style="9" customWidth="1"/>
    <col min="15591" max="15591" width="14.875" style="9" customWidth="1"/>
    <col min="15592" max="15592" width="12.625" style="9" customWidth="1"/>
    <col min="15593" max="15593" width="7.625" style="9" customWidth="1"/>
    <col min="15594" max="15594" width="8.125" style="9" customWidth="1"/>
    <col min="15595" max="15595" width="12.75" style="9" customWidth="1"/>
    <col min="15596" max="15596" width="3.25" style="9" customWidth="1"/>
    <col min="15597" max="15597" width="9" style="9" customWidth="1"/>
    <col min="15598" max="15598" width="9.125" style="9" customWidth="1"/>
    <col min="15599" max="15599" width="8.125" style="9" customWidth="1"/>
    <col min="15600" max="15600" width="12.625" style="9" customWidth="1"/>
    <col min="15601" max="15601" width="12.5" style="9" customWidth="1"/>
    <col min="15602" max="15602" width="10.625" style="9" customWidth="1"/>
    <col min="15603" max="15603" width="9" style="9" customWidth="1"/>
    <col min="15604" max="15604" width="8.5" style="9" customWidth="1"/>
    <col min="15605" max="15605" width="6" style="9" customWidth="1"/>
    <col min="15606" max="15606" width="9.125" style="9" customWidth="1"/>
    <col min="15607" max="15607" width="6.5" style="9" customWidth="1"/>
    <col min="15608" max="15826" width="9" style="9"/>
    <col min="15827" max="15827" width="5" style="9" customWidth="1"/>
    <col min="15828" max="15828" width="9.125" style="9" customWidth="1"/>
    <col min="15829" max="15829" width="15.625" style="9" customWidth="1"/>
    <col min="15830" max="15830" width="8.375" style="9" customWidth="1"/>
    <col min="15831" max="15831" width="9.875" style="9" customWidth="1"/>
    <col min="15832" max="15832" width="6.625" style="9" customWidth="1"/>
    <col min="15833" max="15833" width="10.125" style="9" customWidth="1"/>
    <col min="15834" max="15834" width="4.875" style="9" customWidth="1"/>
    <col min="15835" max="15835" width="3.25" style="9" customWidth="1"/>
    <col min="15836" max="15836" width="6" style="9" customWidth="1"/>
    <col min="15837" max="15837" width="4.125" style="9" customWidth="1"/>
    <col min="15838" max="15838" width="5.875" style="9" customWidth="1"/>
    <col min="15839" max="15839" width="4.625" style="9" customWidth="1"/>
    <col min="15840" max="15840" width="9" style="9"/>
    <col min="15841" max="15841" width="11.375" style="9" customWidth="1"/>
    <col min="15842" max="15842" width="5.5" style="9" customWidth="1"/>
    <col min="15843" max="15843" width="4.125" style="9" customWidth="1"/>
    <col min="15844" max="15844" width="3.875" style="9" customWidth="1"/>
    <col min="15845" max="15845" width="14.875" style="9" customWidth="1"/>
    <col min="15846" max="15846" width="12.625" style="9" customWidth="1"/>
    <col min="15847" max="15847" width="14.875" style="9" customWidth="1"/>
    <col min="15848" max="15848" width="12.625" style="9" customWidth="1"/>
    <col min="15849" max="15849" width="7.625" style="9" customWidth="1"/>
    <col min="15850" max="15850" width="8.125" style="9" customWidth="1"/>
    <col min="15851" max="15851" width="12.75" style="9" customWidth="1"/>
    <col min="15852" max="15852" width="3.25" style="9" customWidth="1"/>
    <col min="15853" max="15853" width="9" style="9" customWidth="1"/>
    <col min="15854" max="15854" width="9.125" style="9" customWidth="1"/>
    <col min="15855" max="15855" width="8.125" style="9" customWidth="1"/>
    <col min="15856" max="15856" width="12.625" style="9" customWidth="1"/>
    <col min="15857" max="15857" width="12.5" style="9" customWidth="1"/>
    <col min="15858" max="15858" width="10.625" style="9" customWidth="1"/>
    <col min="15859" max="15859" width="9" style="9" customWidth="1"/>
    <col min="15860" max="15860" width="8.5" style="9" customWidth="1"/>
    <col min="15861" max="15861" width="6" style="9" customWidth="1"/>
    <col min="15862" max="15862" width="9.125" style="9" customWidth="1"/>
    <col min="15863" max="15863" width="6.5" style="9" customWidth="1"/>
    <col min="15864" max="16082" width="9" style="9"/>
    <col min="16083" max="16083" width="5" style="9" customWidth="1"/>
    <col min="16084" max="16084" width="9.125" style="9" customWidth="1"/>
    <col min="16085" max="16085" width="15.625" style="9" customWidth="1"/>
    <col min="16086" max="16086" width="8.375" style="9" customWidth="1"/>
    <col min="16087" max="16087" width="9.875" style="9" customWidth="1"/>
    <col min="16088" max="16088" width="6.625" style="9" customWidth="1"/>
    <col min="16089" max="16089" width="10.125" style="9" customWidth="1"/>
    <col min="16090" max="16090" width="4.875" style="9" customWidth="1"/>
    <col min="16091" max="16091" width="3.25" style="9" customWidth="1"/>
    <col min="16092" max="16092" width="6" style="9" customWidth="1"/>
    <col min="16093" max="16093" width="4.125" style="9" customWidth="1"/>
    <col min="16094" max="16094" width="5.875" style="9" customWidth="1"/>
    <col min="16095" max="16095" width="4.625" style="9" customWidth="1"/>
    <col min="16096" max="16096" width="9" style="9"/>
    <col min="16097" max="16097" width="11.375" style="9" customWidth="1"/>
    <col min="16098" max="16098" width="5.5" style="9" customWidth="1"/>
    <col min="16099" max="16099" width="4.125" style="9" customWidth="1"/>
    <col min="16100" max="16100" width="3.875" style="9" customWidth="1"/>
    <col min="16101" max="16101" width="14.875" style="9" customWidth="1"/>
    <col min="16102" max="16102" width="12.625" style="9" customWidth="1"/>
    <col min="16103" max="16103" width="14.875" style="9" customWidth="1"/>
    <col min="16104" max="16104" width="12.625" style="9" customWidth="1"/>
    <col min="16105" max="16105" width="7.625" style="9" customWidth="1"/>
    <col min="16106" max="16106" width="8.125" style="9" customWidth="1"/>
    <col min="16107" max="16107" width="12.75" style="9" customWidth="1"/>
    <col min="16108" max="16108" width="3.25" style="9" customWidth="1"/>
    <col min="16109" max="16109" width="9" style="9" customWidth="1"/>
    <col min="16110" max="16110" width="9.125" style="9" customWidth="1"/>
    <col min="16111" max="16111" width="8.125" style="9" customWidth="1"/>
    <col min="16112" max="16112" width="12.625" style="9" customWidth="1"/>
    <col min="16113" max="16113" width="12.5" style="9" customWidth="1"/>
    <col min="16114" max="16114" width="10.625" style="9" customWidth="1"/>
    <col min="16115" max="16115" width="9" style="9" customWidth="1"/>
    <col min="16116" max="16116" width="8.5" style="9" customWidth="1"/>
    <col min="16117" max="16117" width="6" style="9" customWidth="1"/>
    <col min="16118" max="16118" width="9.125" style="9" customWidth="1"/>
    <col min="16119" max="16119" width="6.5" style="9" customWidth="1"/>
    <col min="16120" max="16384" width="9" style="9"/>
  </cols>
  <sheetData>
    <row r="1" spans="1:17" ht="22.5" customHeight="1">
      <c r="A1" s="222" t="s">
        <v>77</v>
      </c>
      <c r="B1" s="222"/>
      <c r="C1" s="222"/>
      <c r="D1" s="222"/>
      <c r="E1" s="222"/>
      <c r="F1" s="222"/>
      <c r="G1" s="222"/>
      <c r="H1" s="222"/>
      <c r="I1" s="222"/>
      <c r="J1" s="222"/>
      <c r="K1" s="222"/>
      <c r="L1" s="222"/>
      <c r="M1" s="222"/>
      <c r="N1" s="222"/>
      <c r="O1" s="222"/>
      <c r="P1" s="222"/>
    </row>
    <row r="2" spans="1:17" ht="12.75" customHeight="1">
      <c r="A2" s="7"/>
      <c r="B2" s="7"/>
      <c r="C2" s="7"/>
      <c r="D2" s="7"/>
      <c r="E2" s="7"/>
      <c r="F2" s="7"/>
      <c r="G2" s="7"/>
      <c r="H2" s="7"/>
      <c r="I2" s="7"/>
      <c r="J2" s="7"/>
      <c r="K2" s="7"/>
      <c r="L2" s="7"/>
      <c r="M2" s="7"/>
    </row>
    <row r="3" spans="1:17" ht="15.75" customHeight="1">
      <c r="G3" s="14"/>
      <c r="H3" s="14"/>
      <c r="I3" s="12" t="s">
        <v>50</v>
      </c>
      <c r="J3" s="260"/>
      <c r="K3" s="260"/>
      <c r="L3" s="13" t="s">
        <v>51</v>
      </c>
      <c r="M3" s="13"/>
      <c r="N3" s="13" t="s">
        <v>52</v>
      </c>
      <c r="O3" s="13"/>
      <c r="P3" s="14" t="s">
        <v>53</v>
      </c>
    </row>
    <row r="4" spans="1:17" ht="15.75" customHeight="1">
      <c r="G4" s="15"/>
      <c r="H4" s="15"/>
      <c r="I4" s="15"/>
      <c r="J4" s="15"/>
      <c r="K4" s="15"/>
      <c r="L4" s="15"/>
      <c r="M4" s="15"/>
    </row>
    <row r="5" spans="1:17" ht="15.75" customHeight="1">
      <c r="A5" s="11" t="s">
        <v>54</v>
      </c>
    </row>
    <row r="6" spans="1:17" ht="15.75" customHeight="1">
      <c r="N6" s="109" t="s">
        <v>81</v>
      </c>
    </row>
    <row r="7" spans="1:17" ht="16.5" customHeight="1">
      <c r="D7" s="16" t="s">
        <v>55</v>
      </c>
      <c r="E7" s="208" t="s">
        <v>56</v>
      </c>
      <c r="F7" s="208"/>
      <c r="G7" s="264" t="str">
        <f>①進捗報告!G7</f>
        <v>嬉野市</v>
      </c>
      <c r="H7" s="264"/>
      <c r="I7" s="264"/>
      <c r="J7" s="264"/>
      <c r="K7" s="264"/>
      <c r="L7" s="264"/>
      <c r="M7" s="264"/>
      <c r="N7" s="264"/>
      <c r="O7" s="264"/>
      <c r="P7" s="264"/>
      <c r="Q7" s="42"/>
    </row>
    <row r="8" spans="1:17" ht="16.5" customHeight="1">
      <c r="D8" s="30"/>
      <c r="E8" s="208"/>
      <c r="F8" s="208"/>
      <c r="G8" s="264"/>
      <c r="H8" s="264"/>
      <c r="I8" s="264"/>
      <c r="J8" s="264"/>
      <c r="K8" s="264"/>
      <c r="L8" s="264"/>
      <c r="M8" s="264"/>
      <c r="N8" s="264"/>
      <c r="O8" s="264"/>
      <c r="P8" s="264"/>
      <c r="Q8" s="42"/>
    </row>
    <row r="9" spans="1:17" ht="16.5" customHeight="1">
      <c r="E9" s="136" t="s">
        <v>57</v>
      </c>
      <c r="F9" s="136"/>
      <c r="G9" s="263" t="str">
        <f>①進捗報告!G9</f>
        <v>嬉野　太郎</v>
      </c>
      <c r="H9" s="263"/>
      <c r="I9" s="263"/>
      <c r="J9" s="263"/>
      <c r="K9" s="263"/>
      <c r="L9" s="263"/>
      <c r="M9" s="263"/>
      <c r="N9" s="263"/>
      <c r="O9" s="263"/>
      <c r="P9" s="263"/>
      <c r="Q9" s="42"/>
    </row>
    <row r="10" spans="1:17" ht="16.5" customHeight="1">
      <c r="E10" s="136"/>
      <c r="F10" s="136"/>
      <c r="G10" s="263"/>
      <c r="H10" s="263"/>
      <c r="I10" s="263"/>
      <c r="J10" s="263"/>
      <c r="K10" s="263"/>
      <c r="L10" s="263"/>
      <c r="M10" s="263"/>
      <c r="N10" s="263"/>
      <c r="O10" s="263"/>
      <c r="P10" s="263"/>
      <c r="Q10" s="42"/>
    </row>
    <row r="11" spans="1:17" ht="15.75" customHeight="1">
      <c r="G11" s="17"/>
      <c r="H11" s="17"/>
      <c r="I11" s="17"/>
      <c r="J11" s="17"/>
      <c r="K11" s="17"/>
      <c r="L11" s="17"/>
      <c r="M11" s="17"/>
    </row>
    <row r="12" spans="1:17" ht="15.75" hidden="1" customHeight="1">
      <c r="A12" s="19"/>
      <c r="B12" s="19"/>
      <c r="C12" s="19"/>
      <c r="D12" s="20" t="s">
        <v>58</v>
      </c>
      <c r="E12" s="20"/>
      <c r="F12" s="19" t="s">
        <v>56</v>
      </c>
      <c r="G12" s="19"/>
      <c r="H12" s="19"/>
      <c r="I12" s="19"/>
      <c r="J12" s="19"/>
      <c r="K12" s="19"/>
      <c r="L12" s="19"/>
      <c r="M12" s="19"/>
    </row>
    <row r="13" spans="1:17" ht="15.75" hidden="1" customHeight="1">
      <c r="A13" s="19"/>
      <c r="B13" s="19"/>
      <c r="C13" s="19"/>
      <c r="D13" s="19"/>
      <c r="E13" s="19"/>
      <c r="F13" s="22" t="s">
        <v>57</v>
      </c>
      <c r="G13" s="19"/>
      <c r="H13" s="19"/>
      <c r="I13" s="19"/>
      <c r="J13" s="19"/>
      <c r="K13" s="19"/>
      <c r="L13" s="19"/>
      <c r="M13" s="19"/>
    </row>
    <row r="14" spans="1:17" ht="15.75" hidden="1" customHeight="1">
      <c r="A14" s="19"/>
      <c r="B14" s="19"/>
      <c r="C14" s="19"/>
      <c r="D14" s="19"/>
      <c r="E14" s="19"/>
      <c r="F14" s="19"/>
      <c r="G14" s="19"/>
      <c r="H14" s="19"/>
      <c r="I14" s="19"/>
      <c r="J14" s="19"/>
      <c r="K14" s="19"/>
      <c r="L14" s="19"/>
      <c r="M14" s="19"/>
    </row>
    <row r="15" spans="1:17" ht="15.75" hidden="1" customHeight="1">
      <c r="A15" s="19"/>
      <c r="B15" s="19"/>
      <c r="C15" s="19"/>
      <c r="D15" s="19"/>
      <c r="E15" s="19"/>
      <c r="F15" s="19" t="s">
        <v>59</v>
      </c>
      <c r="G15" s="19" t="s">
        <v>60</v>
      </c>
      <c r="H15" s="19"/>
      <c r="I15" s="19"/>
      <c r="J15" s="19"/>
      <c r="K15" s="19"/>
      <c r="L15" s="19"/>
      <c r="M15" s="19"/>
    </row>
    <row r="17" spans="1:16" ht="15.75" customHeight="1">
      <c r="A17" s="245" t="str">
        <f>①進捗報告!A17</f>
        <v>農地法第　 条</v>
      </c>
      <c r="B17" s="245"/>
      <c r="C17" s="135" t="s">
        <v>135</v>
      </c>
      <c r="D17" s="135"/>
      <c r="E17" s="135"/>
      <c r="F17" s="135"/>
      <c r="G17" s="135"/>
      <c r="H17" s="135"/>
      <c r="I17" s="135"/>
      <c r="J17" s="135"/>
      <c r="K17" s="135"/>
      <c r="L17" s="135"/>
      <c r="M17" s="135"/>
      <c r="N17" s="135"/>
      <c r="O17" s="135"/>
      <c r="P17" s="135"/>
    </row>
    <row r="18" spans="1:16" ht="15.75" customHeight="1">
      <c r="A18" s="11" t="s">
        <v>136</v>
      </c>
      <c r="N18" s="11"/>
      <c r="O18" s="11"/>
      <c r="P18" s="11"/>
    </row>
    <row r="20" spans="1:16" ht="15.75" customHeight="1">
      <c r="A20" s="136" t="s">
        <v>61</v>
      </c>
      <c r="B20" s="136"/>
      <c r="C20" s="136"/>
      <c r="D20" s="136"/>
      <c r="E20" s="136"/>
      <c r="F20" s="136"/>
      <c r="G20" s="136"/>
      <c r="H20" s="136"/>
      <c r="I20" s="136"/>
      <c r="J20" s="136"/>
      <c r="K20" s="136"/>
      <c r="L20" s="136"/>
      <c r="M20" s="136"/>
      <c r="N20" s="136"/>
      <c r="O20" s="136"/>
      <c r="P20" s="136"/>
    </row>
    <row r="21" spans="1:16" ht="15.75" customHeight="1">
      <c r="D21" s="78"/>
      <c r="E21" s="78"/>
      <c r="F21" s="78"/>
    </row>
    <row r="22" spans="1:16" ht="15.75" customHeight="1">
      <c r="A22" s="137" t="s">
        <v>62</v>
      </c>
      <c r="B22" s="125" t="s">
        <v>63</v>
      </c>
      <c r="C22" s="125"/>
      <c r="D22" s="142"/>
      <c r="E22" s="143"/>
      <c r="F22" s="143"/>
      <c r="G22" s="266" t="s">
        <v>50</v>
      </c>
      <c r="H22" s="266"/>
      <c r="I22" s="253">
        <f>①進捗報告!F21</f>
        <v>7</v>
      </c>
      <c r="J22" s="258" t="s">
        <v>104</v>
      </c>
      <c r="K22" s="253">
        <f>①進捗報告!H21</f>
        <v>7</v>
      </c>
      <c r="L22" s="253" t="s">
        <v>105</v>
      </c>
      <c r="M22" s="253">
        <f>①進捗報告!K21</f>
        <v>7</v>
      </c>
      <c r="N22" s="258" t="s">
        <v>106</v>
      </c>
      <c r="O22" s="253"/>
      <c r="P22" s="273"/>
    </row>
    <row r="23" spans="1:16" ht="15.75" customHeight="1">
      <c r="A23" s="125"/>
      <c r="B23" s="132"/>
      <c r="C23" s="132"/>
      <c r="D23" s="217"/>
      <c r="E23" s="191"/>
      <c r="F23" s="191"/>
      <c r="G23" s="267"/>
      <c r="H23" s="267"/>
      <c r="I23" s="210"/>
      <c r="J23" s="259"/>
      <c r="K23" s="210"/>
      <c r="L23" s="210"/>
      <c r="M23" s="210"/>
      <c r="N23" s="259"/>
      <c r="O23" s="210"/>
      <c r="P23" s="274"/>
    </row>
    <row r="24" spans="1:16" ht="15.75" customHeight="1">
      <c r="A24" s="125"/>
      <c r="B24" s="133" t="s">
        <v>64</v>
      </c>
      <c r="C24" s="133"/>
      <c r="D24" s="213" t="s">
        <v>146</v>
      </c>
      <c r="E24" s="214"/>
      <c r="F24" s="214"/>
      <c r="G24" s="214"/>
      <c r="H24" s="214"/>
      <c r="I24" s="209"/>
      <c r="J24" s="211" t="s">
        <v>104</v>
      </c>
      <c r="K24" s="209"/>
      <c r="L24" s="268" t="s">
        <v>105</v>
      </c>
      <c r="M24" s="209"/>
      <c r="N24" s="269" t="s">
        <v>145</v>
      </c>
      <c r="O24" s="269"/>
      <c r="P24" s="270"/>
    </row>
    <row r="25" spans="1:16" ht="15.75" customHeight="1">
      <c r="A25" s="125"/>
      <c r="B25" s="134"/>
      <c r="C25" s="134"/>
      <c r="D25" s="215"/>
      <c r="E25" s="216"/>
      <c r="F25" s="216"/>
      <c r="G25" s="216"/>
      <c r="H25" s="216"/>
      <c r="I25" s="210"/>
      <c r="J25" s="212"/>
      <c r="K25" s="210"/>
      <c r="L25" s="119"/>
      <c r="M25" s="210"/>
      <c r="N25" s="271"/>
      <c r="O25" s="271"/>
      <c r="P25" s="272"/>
    </row>
    <row r="26" spans="1:16" ht="15.75" customHeight="1">
      <c r="A26" s="123" t="s">
        <v>65</v>
      </c>
      <c r="B26" s="125" t="s">
        <v>66</v>
      </c>
      <c r="C26" s="125"/>
      <c r="D26" s="254" t="s">
        <v>113</v>
      </c>
      <c r="E26" s="255"/>
      <c r="F26" s="255"/>
      <c r="G26" s="255"/>
      <c r="H26" s="223" t="str">
        <f>①進捗報告!F25</f>
        <v>７農企</v>
      </c>
      <c r="I26" s="223"/>
      <c r="J26" s="223" t="s">
        <v>110</v>
      </c>
      <c r="K26" s="247" t="str">
        <f>①進捗報告!I25</f>
        <v>５</v>
      </c>
      <c r="L26" s="223" t="s">
        <v>109</v>
      </c>
      <c r="M26" s="247" t="str">
        <f>①進捗報告!K25</f>
        <v>0000</v>
      </c>
      <c r="N26" s="223"/>
      <c r="O26" s="249" t="s">
        <v>108</v>
      </c>
      <c r="P26" s="250"/>
    </row>
    <row r="27" spans="1:16" ht="15.75" customHeight="1">
      <c r="A27" s="130"/>
      <c r="B27" s="132"/>
      <c r="C27" s="132"/>
      <c r="D27" s="256"/>
      <c r="E27" s="257"/>
      <c r="F27" s="257"/>
      <c r="G27" s="257"/>
      <c r="H27" s="248"/>
      <c r="I27" s="248"/>
      <c r="J27" s="248"/>
      <c r="K27" s="248"/>
      <c r="L27" s="248"/>
      <c r="M27" s="248"/>
      <c r="N27" s="248"/>
      <c r="O27" s="251"/>
      <c r="P27" s="252"/>
    </row>
    <row r="28" spans="1:16" ht="15.75" customHeight="1">
      <c r="A28" s="130"/>
      <c r="B28" s="133" t="s">
        <v>67</v>
      </c>
      <c r="C28" s="133"/>
      <c r="D28" s="275"/>
      <c r="E28" s="276"/>
      <c r="F28" s="276"/>
      <c r="G28" s="279" t="s">
        <v>152</v>
      </c>
      <c r="H28" s="280">
        <f>①進捗報告!F27</f>
        <v>0</v>
      </c>
      <c r="I28" s="280"/>
      <c r="J28" s="279" t="s">
        <v>153</v>
      </c>
      <c r="K28" s="280">
        <f>①進捗報告!J27</f>
        <v>0</v>
      </c>
      <c r="L28" s="280"/>
      <c r="M28" s="280"/>
      <c r="N28" s="282" t="s">
        <v>154</v>
      </c>
      <c r="O28" s="282"/>
      <c r="P28" s="283"/>
    </row>
    <row r="29" spans="1:16" ht="15.75" customHeight="1">
      <c r="A29" s="131"/>
      <c r="B29" s="134"/>
      <c r="C29" s="134"/>
      <c r="D29" s="277"/>
      <c r="E29" s="278"/>
      <c r="F29" s="278"/>
      <c r="G29" s="224"/>
      <c r="H29" s="281"/>
      <c r="I29" s="281"/>
      <c r="J29" s="224"/>
      <c r="K29" s="281"/>
      <c r="L29" s="281"/>
      <c r="M29" s="281"/>
      <c r="N29" s="265"/>
      <c r="O29" s="265"/>
      <c r="P29" s="284"/>
    </row>
    <row r="30" spans="1:16" ht="15.75" customHeight="1">
      <c r="A30" s="123" t="s">
        <v>8</v>
      </c>
      <c r="B30" s="125" t="s">
        <v>68</v>
      </c>
      <c r="C30" s="125"/>
      <c r="D30" s="246">
        <f>①進捗報告!D29</f>
        <v>0</v>
      </c>
      <c r="E30" s="246"/>
      <c r="F30" s="246"/>
      <c r="G30" s="246"/>
      <c r="H30" s="246"/>
      <c r="I30" s="246"/>
      <c r="J30" s="246"/>
      <c r="K30" s="246"/>
      <c r="L30" s="246"/>
      <c r="M30" s="246"/>
      <c r="N30" s="246"/>
      <c r="O30" s="246"/>
      <c r="P30" s="246"/>
    </row>
    <row r="31" spans="1:16" ht="15.75" customHeight="1">
      <c r="A31" s="124"/>
      <c r="B31" s="125"/>
      <c r="C31" s="125"/>
      <c r="D31" s="246"/>
      <c r="E31" s="246"/>
      <c r="F31" s="246"/>
      <c r="G31" s="246"/>
      <c r="H31" s="246"/>
      <c r="I31" s="246"/>
      <c r="J31" s="246"/>
      <c r="K31" s="246"/>
      <c r="L31" s="246"/>
      <c r="M31" s="246"/>
      <c r="N31" s="246"/>
      <c r="O31" s="246"/>
      <c r="P31" s="246"/>
    </row>
    <row r="32" spans="1:16" ht="15.75" customHeight="1">
      <c r="A32" s="123" t="s">
        <v>10</v>
      </c>
      <c r="B32" s="125" t="s">
        <v>69</v>
      </c>
      <c r="C32" s="125"/>
      <c r="D32" s="234">
        <f>①進捗報告!D31</f>
        <v>0</v>
      </c>
      <c r="E32" s="235"/>
      <c r="F32" s="235"/>
      <c r="G32" s="223" t="s">
        <v>45</v>
      </c>
      <c r="H32" s="223"/>
      <c r="I32" s="241">
        <f>①進捗報告!G31</f>
        <v>0</v>
      </c>
      <c r="J32" s="241"/>
      <c r="K32" s="223" t="s">
        <v>43</v>
      </c>
      <c r="L32" s="223"/>
      <c r="M32" s="225">
        <f>①進捗報告!L31</f>
        <v>0</v>
      </c>
      <c r="N32" s="225"/>
      <c r="O32" s="249" t="s">
        <v>44</v>
      </c>
      <c r="P32" s="261"/>
    </row>
    <row r="33" spans="1:17" ht="15.75" customHeight="1">
      <c r="A33" s="124"/>
      <c r="B33" s="125"/>
      <c r="C33" s="125"/>
      <c r="D33" s="236"/>
      <c r="E33" s="237"/>
      <c r="F33" s="237"/>
      <c r="G33" s="224"/>
      <c r="H33" s="224"/>
      <c r="I33" s="242"/>
      <c r="J33" s="242"/>
      <c r="K33" s="224"/>
      <c r="L33" s="224"/>
      <c r="M33" s="226"/>
      <c r="N33" s="226"/>
      <c r="O33" s="265"/>
      <c r="P33" s="262"/>
    </row>
    <row r="34" spans="1:17" ht="22.5" customHeight="1">
      <c r="A34" s="137" t="s">
        <v>12</v>
      </c>
      <c r="B34" s="142" t="s">
        <v>70</v>
      </c>
      <c r="C34" s="143"/>
      <c r="D34" s="93" t="s">
        <v>112</v>
      </c>
      <c r="E34" s="94">
        <f>①進捗報告!F33</f>
        <v>0</v>
      </c>
      <c r="F34" s="94" t="s">
        <v>104</v>
      </c>
      <c r="G34" s="95">
        <f>①進捗報告!H33</f>
        <v>0</v>
      </c>
      <c r="H34" s="94" t="s">
        <v>105</v>
      </c>
      <c r="I34" s="95">
        <f>①進捗報告!K33</f>
        <v>0</v>
      </c>
      <c r="J34" s="92" t="s">
        <v>106</v>
      </c>
      <c r="K34" s="232" t="s">
        <v>129</v>
      </c>
      <c r="L34" s="232"/>
      <c r="M34" s="232"/>
      <c r="N34" s="232"/>
      <c r="O34" s="232"/>
      <c r="P34" s="233"/>
    </row>
    <row r="35" spans="1:17" ht="22.5" customHeight="1">
      <c r="A35" s="137"/>
      <c r="B35" s="144"/>
      <c r="C35" s="136"/>
      <c r="D35" s="238" t="s">
        <v>88</v>
      </c>
      <c r="E35" s="239"/>
      <c r="F35" s="239"/>
      <c r="G35" s="239"/>
      <c r="H35" s="239"/>
      <c r="I35" s="239"/>
      <c r="J35" s="239"/>
      <c r="K35" s="239"/>
      <c r="L35" s="239"/>
      <c r="M35" s="239"/>
      <c r="N35" s="239"/>
      <c r="O35" s="239"/>
      <c r="P35" s="240"/>
    </row>
    <row r="36" spans="1:17" s="10" customFormat="1" ht="22.5" customHeight="1">
      <c r="A36" s="123" t="s">
        <v>71</v>
      </c>
      <c r="B36" s="142" t="s">
        <v>89</v>
      </c>
      <c r="C36" s="165"/>
      <c r="D36" s="72" t="s">
        <v>112</v>
      </c>
      <c r="E36" s="79"/>
      <c r="F36" s="73" t="s">
        <v>131</v>
      </c>
      <c r="G36" s="80"/>
      <c r="H36" s="73" t="s">
        <v>132</v>
      </c>
      <c r="I36" s="81"/>
      <c r="J36" s="82" t="s">
        <v>133</v>
      </c>
      <c r="K36" s="232" t="s">
        <v>130</v>
      </c>
      <c r="L36" s="232"/>
      <c r="M36" s="232"/>
      <c r="N36" s="232"/>
      <c r="O36" s="232"/>
      <c r="P36" s="233"/>
      <c r="Q36" s="9"/>
    </row>
    <row r="37" spans="1:17" s="10" customFormat="1" ht="18.75" customHeight="1">
      <c r="A37" s="130"/>
      <c r="B37" s="144"/>
      <c r="C37" s="166"/>
      <c r="D37" s="219" t="s">
        <v>90</v>
      </c>
      <c r="E37" s="220"/>
      <c r="F37" s="220"/>
      <c r="G37" s="220"/>
      <c r="H37" s="220"/>
      <c r="I37" s="220"/>
      <c r="J37" s="220"/>
      <c r="K37" s="220"/>
      <c r="L37" s="220"/>
      <c r="M37" s="220"/>
      <c r="N37" s="220"/>
      <c r="O37" s="220"/>
      <c r="P37" s="221"/>
      <c r="Q37" s="9"/>
    </row>
    <row r="38" spans="1:17" s="10" customFormat="1" ht="22.5" customHeight="1">
      <c r="A38" s="130"/>
      <c r="B38" s="144"/>
      <c r="C38" s="166"/>
      <c r="D38" s="243" t="s">
        <v>114</v>
      </c>
      <c r="E38" s="244"/>
      <c r="F38" s="244"/>
      <c r="G38" s="244"/>
      <c r="H38" s="244"/>
      <c r="I38" s="244"/>
      <c r="J38" s="71">
        <f>①進捗報告!F42</f>
        <v>0</v>
      </c>
      <c r="K38" s="39" t="s">
        <v>104</v>
      </c>
      <c r="L38" s="71">
        <f>①進捗報告!H42</f>
        <v>0</v>
      </c>
      <c r="M38" s="39" t="s">
        <v>105</v>
      </c>
      <c r="N38" s="71">
        <f>①進捗報告!K42</f>
        <v>0</v>
      </c>
      <c r="O38" s="39" t="s">
        <v>115</v>
      </c>
      <c r="P38" s="38"/>
      <c r="Q38" s="9"/>
    </row>
    <row r="39" spans="1:17" s="10" customFormat="1" ht="18.75" customHeight="1">
      <c r="A39" s="130"/>
      <c r="B39" s="144"/>
      <c r="C39" s="166"/>
      <c r="D39" s="219" t="s">
        <v>91</v>
      </c>
      <c r="E39" s="220"/>
      <c r="F39" s="220"/>
      <c r="G39" s="220"/>
      <c r="H39" s="220"/>
      <c r="I39" s="220"/>
      <c r="J39" s="220"/>
      <c r="K39" s="220"/>
      <c r="L39" s="220"/>
      <c r="M39" s="220"/>
      <c r="N39" s="220"/>
      <c r="O39" s="220"/>
      <c r="P39" s="221"/>
      <c r="Q39" s="9"/>
    </row>
    <row r="40" spans="1:17" s="10" customFormat="1" ht="15.75" customHeight="1">
      <c r="A40" s="130"/>
      <c r="B40" s="144"/>
      <c r="C40" s="166"/>
      <c r="D40" s="149" t="s">
        <v>126</v>
      </c>
      <c r="E40" s="150"/>
      <c r="F40" s="150"/>
      <c r="G40" s="150"/>
      <c r="H40" s="150"/>
      <c r="I40" s="150"/>
      <c r="J40" s="150"/>
      <c r="K40" s="150"/>
      <c r="L40" s="150"/>
      <c r="M40" s="150"/>
      <c r="N40" s="150"/>
      <c r="O40" s="150"/>
      <c r="P40" s="151"/>
      <c r="Q40" s="9"/>
    </row>
    <row r="41" spans="1:17" s="10" customFormat="1" ht="12.75" customHeight="1">
      <c r="A41" s="130"/>
      <c r="B41" s="144"/>
      <c r="C41" s="166"/>
      <c r="D41" s="152"/>
      <c r="E41" s="153"/>
      <c r="F41" s="153"/>
      <c r="G41" s="153"/>
      <c r="H41" s="153"/>
      <c r="I41" s="153"/>
      <c r="J41" s="153"/>
      <c r="K41" s="153"/>
      <c r="L41" s="153"/>
      <c r="M41" s="153"/>
      <c r="N41" s="153"/>
      <c r="O41" s="153"/>
      <c r="P41" s="154"/>
      <c r="Q41" s="9"/>
    </row>
    <row r="42" spans="1:17" s="10" customFormat="1" ht="18.75" customHeight="1">
      <c r="A42" s="130"/>
      <c r="B42" s="144"/>
      <c r="C42" s="166"/>
      <c r="D42" s="227"/>
      <c r="E42" s="208"/>
      <c r="F42" s="208"/>
      <c r="G42" s="208"/>
      <c r="H42" s="208"/>
      <c r="I42" s="208"/>
      <c r="J42" s="208"/>
      <c r="K42" s="208"/>
      <c r="L42" s="208"/>
      <c r="M42" s="208"/>
      <c r="N42" s="208"/>
      <c r="O42" s="208"/>
      <c r="P42" s="228"/>
      <c r="Q42" s="9"/>
    </row>
    <row r="43" spans="1:17" s="10" customFormat="1" ht="18.75" customHeight="1">
      <c r="A43" s="131"/>
      <c r="B43" s="145"/>
      <c r="C43" s="167"/>
      <c r="D43" s="229"/>
      <c r="E43" s="230"/>
      <c r="F43" s="230"/>
      <c r="G43" s="230"/>
      <c r="H43" s="230"/>
      <c r="I43" s="230"/>
      <c r="J43" s="230"/>
      <c r="K43" s="230"/>
      <c r="L43" s="230"/>
      <c r="M43" s="230"/>
      <c r="N43" s="230"/>
      <c r="O43" s="230"/>
      <c r="P43" s="231"/>
      <c r="Q43" s="9"/>
    </row>
    <row r="44" spans="1:17" s="10" customFormat="1" ht="15.75" customHeight="1">
      <c r="A44" s="123" t="s">
        <v>78</v>
      </c>
      <c r="B44" s="125" t="s">
        <v>76</v>
      </c>
      <c r="C44" s="125"/>
      <c r="D44" s="55" t="s">
        <v>96</v>
      </c>
      <c r="E44" s="74"/>
      <c r="F44" s="56"/>
      <c r="G44" s="56"/>
      <c r="H44" s="56"/>
      <c r="I44" s="56"/>
      <c r="J44" s="56"/>
      <c r="K44" s="56"/>
      <c r="L44" s="56"/>
      <c r="M44" s="56"/>
      <c r="N44" s="57"/>
      <c r="O44" s="57"/>
      <c r="P44" s="58"/>
      <c r="Q44" s="9"/>
    </row>
    <row r="45" spans="1:17" s="10" customFormat="1" ht="15.75" customHeight="1">
      <c r="A45" s="130"/>
      <c r="B45" s="125"/>
      <c r="C45" s="125"/>
      <c r="D45" s="59" t="s">
        <v>97</v>
      </c>
      <c r="E45" s="75"/>
      <c r="F45" s="60"/>
      <c r="G45" s="60"/>
      <c r="H45" s="60"/>
      <c r="I45" s="60"/>
      <c r="J45" s="60"/>
      <c r="K45" s="60"/>
      <c r="L45" s="60"/>
      <c r="M45" s="60"/>
      <c r="N45" s="61"/>
      <c r="O45" s="61"/>
      <c r="P45" s="62"/>
      <c r="Q45" s="9"/>
    </row>
    <row r="46" spans="1:17" s="10" customFormat="1" ht="15.75" customHeight="1">
      <c r="A46" s="130"/>
      <c r="B46" s="125"/>
      <c r="C46" s="125"/>
      <c r="D46" s="63" t="s">
        <v>137</v>
      </c>
      <c r="E46" s="76"/>
      <c r="F46" s="60"/>
      <c r="G46" s="60"/>
      <c r="H46" s="60"/>
      <c r="I46" s="60"/>
      <c r="J46" s="60"/>
      <c r="K46" s="60"/>
      <c r="L46" s="60"/>
      <c r="M46" s="60"/>
      <c r="N46" s="61"/>
      <c r="O46" s="61"/>
      <c r="P46" s="62"/>
      <c r="Q46" s="9"/>
    </row>
    <row r="47" spans="1:17" s="10" customFormat="1" ht="15.75" customHeight="1">
      <c r="A47" s="130"/>
      <c r="B47" s="125"/>
      <c r="C47" s="125"/>
      <c r="D47" s="63" t="s">
        <v>98</v>
      </c>
      <c r="E47" s="76"/>
      <c r="F47" s="60"/>
      <c r="G47" s="60"/>
      <c r="H47" s="60"/>
      <c r="I47" s="60"/>
      <c r="J47" s="60"/>
      <c r="K47" s="60"/>
      <c r="L47" s="60"/>
      <c r="M47" s="60"/>
      <c r="N47" s="61"/>
      <c r="O47" s="61"/>
      <c r="P47" s="62"/>
      <c r="Q47" s="9"/>
    </row>
    <row r="48" spans="1:17" s="10" customFormat="1" ht="15.75" customHeight="1">
      <c r="A48" s="130"/>
      <c r="B48" s="125"/>
      <c r="C48" s="125"/>
      <c r="D48" s="59" t="s">
        <v>99</v>
      </c>
      <c r="E48" s="75"/>
      <c r="F48" s="60"/>
      <c r="G48" s="60"/>
      <c r="H48" s="60"/>
      <c r="I48" s="60"/>
      <c r="J48" s="60"/>
      <c r="K48" s="60"/>
      <c r="L48" s="60"/>
      <c r="M48" s="60"/>
      <c r="N48" s="61"/>
      <c r="O48" s="61"/>
      <c r="P48" s="62"/>
      <c r="Q48" s="9"/>
    </row>
    <row r="49" spans="1:16" ht="15.75" customHeight="1">
      <c r="A49" s="131"/>
      <c r="B49" s="125"/>
      <c r="C49" s="125"/>
      <c r="D49" s="64" t="s">
        <v>100</v>
      </c>
      <c r="E49" s="77"/>
      <c r="F49" s="65"/>
      <c r="G49" s="65"/>
      <c r="H49" s="65"/>
      <c r="I49" s="65"/>
      <c r="J49" s="65"/>
      <c r="K49" s="65"/>
      <c r="L49" s="65"/>
      <c r="M49" s="65"/>
      <c r="N49" s="66"/>
      <c r="O49" s="66"/>
      <c r="P49" s="67"/>
    </row>
    <row r="50" spans="1:16" ht="15.75" customHeight="1">
      <c r="A50" s="34" t="s">
        <v>101</v>
      </c>
      <c r="B50" s="34"/>
      <c r="C50" s="34"/>
      <c r="D50" s="34"/>
      <c r="E50" s="34"/>
      <c r="F50" s="34"/>
      <c r="G50" s="34"/>
      <c r="H50" s="34"/>
      <c r="I50" s="34"/>
      <c r="J50" s="34"/>
      <c r="K50" s="34"/>
      <c r="L50" s="34"/>
      <c r="M50" s="40"/>
      <c r="N50" s="41"/>
      <c r="O50" s="41"/>
      <c r="P50" s="41"/>
    </row>
    <row r="51" spans="1:16" ht="15.75" customHeight="1">
      <c r="A51" s="218" t="s">
        <v>102</v>
      </c>
      <c r="B51" s="218"/>
      <c r="C51" s="218"/>
      <c r="D51" s="218"/>
      <c r="E51" s="218"/>
      <c r="F51" s="218"/>
      <c r="G51" s="218"/>
      <c r="H51" s="218"/>
      <c r="I51" s="218"/>
      <c r="J51" s="218"/>
      <c r="K51" s="218"/>
      <c r="L51" s="218"/>
      <c r="M51" s="218"/>
      <c r="N51" s="218"/>
      <c r="O51" s="218"/>
      <c r="P51" s="218"/>
    </row>
    <row r="52" spans="1:16" ht="6" customHeight="1">
      <c r="A52" s="104"/>
      <c r="B52" s="104"/>
      <c r="C52" s="104"/>
      <c r="D52" s="104"/>
      <c r="E52" s="104"/>
      <c r="F52" s="104"/>
      <c r="G52" s="104"/>
      <c r="H52" s="104"/>
      <c r="I52" s="104"/>
      <c r="J52" s="104"/>
      <c r="K52" s="104"/>
      <c r="L52" s="104"/>
      <c r="M52" s="104"/>
      <c r="N52" s="104"/>
      <c r="O52" s="104"/>
      <c r="P52" s="104"/>
    </row>
    <row r="53" spans="1:16" ht="15.75" customHeight="1">
      <c r="A53" s="34" t="s">
        <v>164</v>
      </c>
    </row>
    <row r="54" spans="1:16" ht="15.75" customHeight="1">
      <c r="A54" s="35" t="s">
        <v>165</v>
      </c>
    </row>
    <row r="55" spans="1:16" ht="15.75" customHeight="1">
      <c r="A55" s="34" t="s">
        <v>166</v>
      </c>
    </row>
    <row r="56" spans="1:16" ht="15.75" customHeight="1">
      <c r="A56" s="34" t="s">
        <v>167</v>
      </c>
    </row>
  </sheetData>
  <mergeCells count="71">
    <mergeCell ref="D28:F29"/>
    <mergeCell ref="J28:J29"/>
    <mergeCell ref="K28:M29"/>
    <mergeCell ref="N28:P29"/>
    <mergeCell ref="G28:G29"/>
    <mergeCell ref="H28:I29"/>
    <mergeCell ref="J3:K3"/>
    <mergeCell ref="P32:P33"/>
    <mergeCell ref="G9:P10"/>
    <mergeCell ref="G7:P8"/>
    <mergeCell ref="J26:J27"/>
    <mergeCell ref="I22:I23"/>
    <mergeCell ref="K22:K23"/>
    <mergeCell ref="O32:O33"/>
    <mergeCell ref="J22:J23"/>
    <mergeCell ref="G22:H23"/>
    <mergeCell ref="L24:L25"/>
    <mergeCell ref="M24:M25"/>
    <mergeCell ref="N24:P25"/>
    <mergeCell ref="O22:P23"/>
    <mergeCell ref="A17:B17"/>
    <mergeCell ref="A30:A31"/>
    <mergeCell ref="B30:C31"/>
    <mergeCell ref="D30:P31"/>
    <mergeCell ref="A26:A29"/>
    <mergeCell ref="B26:C27"/>
    <mergeCell ref="B28:C29"/>
    <mergeCell ref="K26:K27"/>
    <mergeCell ref="L26:L27"/>
    <mergeCell ref="M26:N27"/>
    <mergeCell ref="O26:P27"/>
    <mergeCell ref="L22:L23"/>
    <mergeCell ref="H26:I27"/>
    <mergeCell ref="D26:G27"/>
    <mergeCell ref="M22:M23"/>
    <mergeCell ref="N22:N23"/>
    <mergeCell ref="D40:P41"/>
    <mergeCell ref="D42:P43"/>
    <mergeCell ref="K34:P34"/>
    <mergeCell ref="K36:P36"/>
    <mergeCell ref="A32:A33"/>
    <mergeCell ref="B32:C33"/>
    <mergeCell ref="D32:F33"/>
    <mergeCell ref="D35:P35"/>
    <mergeCell ref="D39:P39"/>
    <mergeCell ref="I32:J33"/>
    <mergeCell ref="D38:I38"/>
    <mergeCell ref="G32:H33"/>
    <mergeCell ref="A51:P51"/>
    <mergeCell ref="D37:P37"/>
    <mergeCell ref="A1:P1"/>
    <mergeCell ref="A34:A35"/>
    <mergeCell ref="B34:C35"/>
    <mergeCell ref="C17:P17"/>
    <mergeCell ref="A20:P20"/>
    <mergeCell ref="A22:A25"/>
    <mergeCell ref="B22:C23"/>
    <mergeCell ref="B24:C25"/>
    <mergeCell ref="A44:A49"/>
    <mergeCell ref="B44:C49"/>
    <mergeCell ref="K32:L33"/>
    <mergeCell ref="M32:N33"/>
    <mergeCell ref="A36:A43"/>
    <mergeCell ref="B36:C43"/>
    <mergeCell ref="E7:F8"/>
    <mergeCell ref="E9:F10"/>
    <mergeCell ref="I24:I25"/>
    <mergeCell ref="J24:J25"/>
    <mergeCell ref="K24:K25"/>
    <mergeCell ref="D24:H25"/>
    <mergeCell ref="D22:F23"/>
  </mergeCells>
  <phoneticPr fontId="5"/>
  <dataValidations disablePrompts="1" count="1">
    <dataValidation type="list" allowBlank="1" showInputMessage="1" showErrorMessage="1" sqref="HY4 RU4 ABQ4 ALM4 AVI4 BFE4 BPA4 BYW4 CIS4 CSO4 DCK4 DMG4 DWC4 EFY4 EPU4 EZQ4 FJM4 FTI4 GDE4 GNA4 GWW4 HGS4 HQO4 IAK4 IKG4 IUC4 JDY4 JNU4 JXQ4 KHM4 KRI4 LBE4 LLA4 LUW4 MES4 MOO4 MYK4 NIG4 NSC4 OBY4 OLU4 OVQ4 PFM4 PPI4 PZE4 QJA4 QSW4 RCS4 RMO4 RWK4 SGG4 SQC4 SZY4 TJU4 TTQ4 UDM4 UNI4 UXE4 VHA4 VQW4 WAS4 WKO4 WUK4 HY65530 RU65530 ABQ65530 ALM65530 AVI65530 BFE65530 BPA65530 BYW65530 CIS65530 CSO65530 DCK65530 DMG65530 DWC65530 EFY65530 EPU65530 EZQ65530 FJM65530 FTI65530 GDE65530 GNA65530 GWW65530 HGS65530 HQO65530 IAK65530 IKG65530 IUC65530 JDY65530 JNU65530 JXQ65530 KHM65530 KRI65530 LBE65530 LLA65530 LUW65530 MES65530 MOO65530 MYK65530 NIG65530 NSC65530 OBY65530 OLU65530 OVQ65530 PFM65530 PPI65530 PZE65530 QJA65530 QSW65530 RCS65530 RMO65530 RWK65530 SGG65530 SQC65530 SZY65530 TJU65530 TTQ65530 UDM65530 UNI65530 UXE65530 VHA65530 VQW65530 WAS65530 WKO65530 WUK65530 HY131066 RU131066 ABQ131066 ALM131066 AVI131066 BFE131066 BPA131066 BYW131066 CIS131066 CSO131066 DCK131066 DMG131066 DWC131066 EFY131066 EPU131066 EZQ131066 FJM131066 FTI131066 GDE131066 GNA131066 GWW131066 HGS131066 HQO131066 IAK131066 IKG131066 IUC131066 JDY131066 JNU131066 JXQ131066 KHM131066 KRI131066 LBE131066 LLA131066 LUW131066 MES131066 MOO131066 MYK131066 NIG131066 NSC131066 OBY131066 OLU131066 OVQ131066 PFM131066 PPI131066 PZE131066 QJA131066 QSW131066 RCS131066 RMO131066 RWK131066 SGG131066 SQC131066 SZY131066 TJU131066 TTQ131066 UDM131066 UNI131066 UXE131066 VHA131066 VQW131066 WAS131066 WKO131066 WUK131066 HY196602 RU196602 ABQ196602 ALM196602 AVI196602 BFE196602 BPA196602 BYW196602 CIS196602 CSO196602 DCK196602 DMG196602 DWC196602 EFY196602 EPU196602 EZQ196602 FJM196602 FTI196602 GDE196602 GNA196602 GWW196602 HGS196602 HQO196602 IAK196602 IKG196602 IUC196602 JDY196602 JNU196602 JXQ196602 KHM196602 KRI196602 LBE196602 LLA196602 LUW196602 MES196602 MOO196602 MYK196602 NIG196602 NSC196602 OBY196602 OLU196602 OVQ196602 PFM196602 PPI196602 PZE196602 QJA196602 QSW196602 RCS196602 RMO196602 RWK196602 SGG196602 SQC196602 SZY196602 TJU196602 TTQ196602 UDM196602 UNI196602 UXE196602 VHA196602 VQW196602 WAS196602 WKO196602 WUK196602 HY262138 RU262138 ABQ262138 ALM262138 AVI262138 BFE262138 BPA262138 BYW262138 CIS262138 CSO262138 DCK262138 DMG262138 DWC262138 EFY262138 EPU262138 EZQ262138 FJM262138 FTI262138 GDE262138 GNA262138 GWW262138 HGS262138 HQO262138 IAK262138 IKG262138 IUC262138 JDY262138 JNU262138 JXQ262138 KHM262138 KRI262138 LBE262138 LLA262138 LUW262138 MES262138 MOO262138 MYK262138 NIG262138 NSC262138 OBY262138 OLU262138 OVQ262138 PFM262138 PPI262138 PZE262138 QJA262138 QSW262138 RCS262138 RMO262138 RWK262138 SGG262138 SQC262138 SZY262138 TJU262138 TTQ262138 UDM262138 UNI262138 UXE262138 VHA262138 VQW262138 WAS262138 WKO262138 WUK262138 HY327674 RU327674 ABQ327674 ALM327674 AVI327674 BFE327674 BPA327674 BYW327674 CIS327674 CSO327674 DCK327674 DMG327674 DWC327674 EFY327674 EPU327674 EZQ327674 FJM327674 FTI327674 GDE327674 GNA327674 GWW327674 HGS327674 HQO327674 IAK327674 IKG327674 IUC327674 JDY327674 JNU327674 JXQ327674 KHM327674 KRI327674 LBE327674 LLA327674 LUW327674 MES327674 MOO327674 MYK327674 NIG327674 NSC327674 OBY327674 OLU327674 OVQ327674 PFM327674 PPI327674 PZE327674 QJA327674 QSW327674 RCS327674 RMO327674 RWK327674 SGG327674 SQC327674 SZY327674 TJU327674 TTQ327674 UDM327674 UNI327674 UXE327674 VHA327674 VQW327674 WAS327674 WKO327674 WUK327674 HY393210 RU393210 ABQ393210 ALM393210 AVI393210 BFE393210 BPA393210 BYW393210 CIS393210 CSO393210 DCK393210 DMG393210 DWC393210 EFY393210 EPU393210 EZQ393210 FJM393210 FTI393210 GDE393210 GNA393210 GWW393210 HGS393210 HQO393210 IAK393210 IKG393210 IUC393210 JDY393210 JNU393210 JXQ393210 KHM393210 KRI393210 LBE393210 LLA393210 LUW393210 MES393210 MOO393210 MYK393210 NIG393210 NSC393210 OBY393210 OLU393210 OVQ393210 PFM393210 PPI393210 PZE393210 QJA393210 QSW393210 RCS393210 RMO393210 RWK393210 SGG393210 SQC393210 SZY393210 TJU393210 TTQ393210 UDM393210 UNI393210 UXE393210 VHA393210 VQW393210 WAS393210 WKO393210 WUK393210 HY458746 RU458746 ABQ458746 ALM458746 AVI458746 BFE458746 BPA458746 BYW458746 CIS458746 CSO458746 DCK458746 DMG458746 DWC458746 EFY458746 EPU458746 EZQ458746 FJM458746 FTI458746 GDE458746 GNA458746 GWW458746 HGS458746 HQO458746 IAK458746 IKG458746 IUC458746 JDY458746 JNU458746 JXQ458746 KHM458746 KRI458746 LBE458746 LLA458746 LUW458746 MES458746 MOO458746 MYK458746 NIG458746 NSC458746 OBY458746 OLU458746 OVQ458746 PFM458746 PPI458746 PZE458746 QJA458746 QSW458746 RCS458746 RMO458746 RWK458746 SGG458746 SQC458746 SZY458746 TJU458746 TTQ458746 UDM458746 UNI458746 UXE458746 VHA458746 VQW458746 WAS458746 WKO458746 WUK458746 HY524282 RU524282 ABQ524282 ALM524282 AVI524282 BFE524282 BPA524282 BYW524282 CIS524282 CSO524282 DCK524282 DMG524282 DWC524282 EFY524282 EPU524282 EZQ524282 FJM524282 FTI524282 GDE524282 GNA524282 GWW524282 HGS524282 HQO524282 IAK524282 IKG524282 IUC524282 JDY524282 JNU524282 JXQ524282 KHM524282 KRI524282 LBE524282 LLA524282 LUW524282 MES524282 MOO524282 MYK524282 NIG524282 NSC524282 OBY524282 OLU524282 OVQ524282 PFM524282 PPI524282 PZE524282 QJA524282 QSW524282 RCS524282 RMO524282 RWK524282 SGG524282 SQC524282 SZY524282 TJU524282 TTQ524282 UDM524282 UNI524282 UXE524282 VHA524282 VQW524282 WAS524282 WKO524282 WUK524282 HY589818 RU589818 ABQ589818 ALM589818 AVI589818 BFE589818 BPA589818 BYW589818 CIS589818 CSO589818 DCK589818 DMG589818 DWC589818 EFY589818 EPU589818 EZQ589818 FJM589818 FTI589818 GDE589818 GNA589818 GWW589818 HGS589818 HQO589818 IAK589818 IKG589818 IUC589818 JDY589818 JNU589818 JXQ589818 KHM589818 KRI589818 LBE589818 LLA589818 LUW589818 MES589818 MOO589818 MYK589818 NIG589818 NSC589818 OBY589818 OLU589818 OVQ589818 PFM589818 PPI589818 PZE589818 QJA589818 QSW589818 RCS589818 RMO589818 RWK589818 SGG589818 SQC589818 SZY589818 TJU589818 TTQ589818 UDM589818 UNI589818 UXE589818 VHA589818 VQW589818 WAS589818 WKO589818 WUK589818 HY655354 RU655354 ABQ655354 ALM655354 AVI655354 BFE655354 BPA655354 BYW655354 CIS655354 CSO655354 DCK655354 DMG655354 DWC655354 EFY655354 EPU655354 EZQ655354 FJM655354 FTI655354 GDE655354 GNA655354 GWW655354 HGS655354 HQO655354 IAK655354 IKG655354 IUC655354 JDY655354 JNU655354 JXQ655354 KHM655354 KRI655354 LBE655354 LLA655354 LUW655354 MES655354 MOO655354 MYK655354 NIG655354 NSC655354 OBY655354 OLU655354 OVQ655354 PFM655354 PPI655354 PZE655354 QJA655354 QSW655354 RCS655354 RMO655354 RWK655354 SGG655354 SQC655354 SZY655354 TJU655354 TTQ655354 UDM655354 UNI655354 UXE655354 VHA655354 VQW655354 WAS655354 WKO655354 WUK655354 HY720890 RU720890 ABQ720890 ALM720890 AVI720890 BFE720890 BPA720890 BYW720890 CIS720890 CSO720890 DCK720890 DMG720890 DWC720890 EFY720890 EPU720890 EZQ720890 FJM720890 FTI720890 GDE720890 GNA720890 GWW720890 HGS720890 HQO720890 IAK720890 IKG720890 IUC720890 JDY720890 JNU720890 JXQ720890 KHM720890 KRI720890 LBE720890 LLA720890 LUW720890 MES720890 MOO720890 MYK720890 NIG720890 NSC720890 OBY720890 OLU720890 OVQ720890 PFM720890 PPI720890 PZE720890 QJA720890 QSW720890 RCS720890 RMO720890 RWK720890 SGG720890 SQC720890 SZY720890 TJU720890 TTQ720890 UDM720890 UNI720890 UXE720890 VHA720890 VQW720890 WAS720890 WKO720890 WUK720890 HY786426 RU786426 ABQ786426 ALM786426 AVI786426 BFE786426 BPA786426 BYW786426 CIS786426 CSO786426 DCK786426 DMG786426 DWC786426 EFY786426 EPU786426 EZQ786426 FJM786426 FTI786426 GDE786426 GNA786426 GWW786426 HGS786426 HQO786426 IAK786426 IKG786426 IUC786426 JDY786426 JNU786426 JXQ786426 KHM786426 KRI786426 LBE786426 LLA786426 LUW786426 MES786426 MOO786426 MYK786426 NIG786426 NSC786426 OBY786426 OLU786426 OVQ786426 PFM786426 PPI786426 PZE786426 QJA786426 QSW786426 RCS786426 RMO786426 RWK786426 SGG786426 SQC786426 SZY786426 TJU786426 TTQ786426 UDM786426 UNI786426 UXE786426 VHA786426 VQW786426 WAS786426 WKO786426 WUK786426 HY851962 RU851962 ABQ851962 ALM851962 AVI851962 BFE851962 BPA851962 BYW851962 CIS851962 CSO851962 DCK851962 DMG851962 DWC851962 EFY851962 EPU851962 EZQ851962 FJM851962 FTI851962 GDE851962 GNA851962 GWW851962 HGS851962 HQO851962 IAK851962 IKG851962 IUC851962 JDY851962 JNU851962 JXQ851962 KHM851962 KRI851962 LBE851962 LLA851962 LUW851962 MES851962 MOO851962 MYK851962 NIG851962 NSC851962 OBY851962 OLU851962 OVQ851962 PFM851962 PPI851962 PZE851962 QJA851962 QSW851962 RCS851962 RMO851962 RWK851962 SGG851962 SQC851962 SZY851962 TJU851962 TTQ851962 UDM851962 UNI851962 UXE851962 VHA851962 VQW851962 WAS851962 WKO851962 WUK851962 HY917498 RU917498 ABQ917498 ALM917498 AVI917498 BFE917498 BPA917498 BYW917498 CIS917498 CSO917498 DCK917498 DMG917498 DWC917498 EFY917498 EPU917498 EZQ917498 FJM917498 FTI917498 GDE917498 GNA917498 GWW917498 HGS917498 HQO917498 IAK917498 IKG917498 IUC917498 JDY917498 JNU917498 JXQ917498 KHM917498 KRI917498 LBE917498 LLA917498 LUW917498 MES917498 MOO917498 MYK917498 NIG917498 NSC917498 OBY917498 OLU917498 OVQ917498 PFM917498 PPI917498 PZE917498 QJA917498 QSW917498 RCS917498 RMO917498 RWK917498 SGG917498 SQC917498 SZY917498 TJU917498 TTQ917498 UDM917498 UNI917498 UXE917498 VHA917498 VQW917498 WAS917498 WKO917498 WUK917498 HY983034 RU983034 ABQ983034 ALM983034 AVI983034 BFE983034 BPA983034 BYW983034 CIS983034 CSO983034 DCK983034 DMG983034 DWC983034 EFY983034 EPU983034 EZQ983034 FJM983034 FTI983034 GDE983034 GNA983034 GWW983034 HGS983034 HQO983034 IAK983034 IKG983034 IUC983034 JDY983034 JNU983034 JXQ983034 KHM983034 KRI983034 LBE983034 LLA983034 LUW983034 MES983034 MOO983034 MYK983034 NIG983034 NSC983034 OBY983034 OLU983034 OVQ983034 PFM983034 PPI983034 PZE983034 QJA983034 QSW983034 RCS983034 RMO983034 RWK983034 SGG983034 SQC983034 SZY983034 TJU983034 TTQ983034 UDM983034 UNI983034 UXE983034 VHA983034 VQW983034 WAS983034 WKO983034 WUK983034 HY16 RU16 ABQ16 ALM16 AVI16 BFE16 BPA16 BYW16 CIS16 CSO16 DCK16 DMG16 DWC16 EFY16 EPU16 EZQ16 FJM16 FTI16 GDE16 GNA16 GWW16 HGS16 HQO16 IAK16 IKG16 IUC16 JDY16 JNU16 JXQ16 KHM16 KRI16 LBE16 LLA16 LUW16 MES16 MOO16 MYK16 NIG16 NSC16 OBY16 OLU16 OVQ16 PFM16 PPI16 PZE16 QJA16 QSW16 RCS16 RMO16 RWK16 SGG16 SQC16 SZY16 TJU16 TTQ16 UDM16 UNI16 UXE16 VHA16 VQW16 WAS16 WKO16 WUK16 HY65544 RU65544 ABQ65544 ALM65544 AVI65544 BFE65544 BPA65544 BYW65544 CIS65544 CSO65544 DCK65544 DMG65544 DWC65544 EFY65544 EPU65544 EZQ65544 FJM65544 FTI65544 GDE65544 GNA65544 GWW65544 HGS65544 HQO65544 IAK65544 IKG65544 IUC65544 JDY65544 JNU65544 JXQ65544 KHM65544 KRI65544 LBE65544 LLA65544 LUW65544 MES65544 MOO65544 MYK65544 NIG65544 NSC65544 OBY65544 OLU65544 OVQ65544 PFM65544 PPI65544 PZE65544 QJA65544 QSW65544 RCS65544 RMO65544 RWK65544 SGG65544 SQC65544 SZY65544 TJU65544 TTQ65544 UDM65544 UNI65544 UXE65544 VHA65544 VQW65544 WAS65544 WKO65544 WUK65544 HY131080 RU131080 ABQ131080 ALM131080 AVI131080 BFE131080 BPA131080 BYW131080 CIS131080 CSO131080 DCK131080 DMG131080 DWC131080 EFY131080 EPU131080 EZQ131080 FJM131080 FTI131080 GDE131080 GNA131080 GWW131080 HGS131080 HQO131080 IAK131080 IKG131080 IUC131080 JDY131080 JNU131080 JXQ131080 KHM131080 KRI131080 LBE131080 LLA131080 LUW131080 MES131080 MOO131080 MYK131080 NIG131080 NSC131080 OBY131080 OLU131080 OVQ131080 PFM131080 PPI131080 PZE131080 QJA131080 QSW131080 RCS131080 RMO131080 RWK131080 SGG131080 SQC131080 SZY131080 TJU131080 TTQ131080 UDM131080 UNI131080 UXE131080 VHA131080 VQW131080 WAS131080 WKO131080 WUK131080 HY196616 RU196616 ABQ196616 ALM196616 AVI196616 BFE196616 BPA196616 BYW196616 CIS196616 CSO196616 DCK196616 DMG196616 DWC196616 EFY196616 EPU196616 EZQ196616 FJM196616 FTI196616 GDE196616 GNA196616 GWW196616 HGS196616 HQO196616 IAK196616 IKG196616 IUC196616 JDY196616 JNU196616 JXQ196616 KHM196616 KRI196616 LBE196616 LLA196616 LUW196616 MES196616 MOO196616 MYK196616 NIG196616 NSC196616 OBY196616 OLU196616 OVQ196616 PFM196616 PPI196616 PZE196616 QJA196616 QSW196616 RCS196616 RMO196616 RWK196616 SGG196616 SQC196616 SZY196616 TJU196616 TTQ196616 UDM196616 UNI196616 UXE196616 VHA196616 VQW196616 WAS196616 WKO196616 WUK196616 HY262152 RU262152 ABQ262152 ALM262152 AVI262152 BFE262152 BPA262152 BYW262152 CIS262152 CSO262152 DCK262152 DMG262152 DWC262152 EFY262152 EPU262152 EZQ262152 FJM262152 FTI262152 GDE262152 GNA262152 GWW262152 HGS262152 HQO262152 IAK262152 IKG262152 IUC262152 JDY262152 JNU262152 JXQ262152 KHM262152 KRI262152 LBE262152 LLA262152 LUW262152 MES262152 MOO262152 MYK262152 NIG262152 NSC262152 OBY262152 OLU262152 OVQ262152 PFM262152 PPI262152 PZE262152 QJA262152 QSW262152 RCS262152 RMO262152 RWK262152 SGG262152 SQC262152 SZY262152 TJU262152 TTQ262152 UDM262152 UNI262152 UXE262152 VHA262152 VQW262152 WAS262152 WKO262152 WUK262152 HY327688 RU327688 ABQ327688 ALM327688 AVI327688 BFE327688 BPA327688 BYW327688 CIS327688 CSO327688 DCK327688 DMG327688 DWC327688 EFY327688 EPU327688 EZQ327688 FJM327688 FTI327688 GDE327688 GNA327688 GWW327688 HGS327688 HQO327688 IAK327688 IKG327688 IUC327688 JDY327688 JNU327688 JXQ327688 KHM327688 KRI327688 LBE327688 LLA327688 LUW327688 MES327688 MOO327688 MYK327688 NIG327688 NSC327688 OBY327688 OLU327688 OVQ327688 PFM327688 PPI327688 PZE327688 QJA327688 QSW327688 RCS327688 RMO327688 RWK327688 SGG327688 SQC327688 SZY327688 TJU327688 TTQ327688 UDM327688 UNI327688 UXE327688 VHA327688 VQW327688 WAS327688 WKO327688 WUK327688 HY393224 RU393224 ABQ393224 ALM393224 AVI393224 BFE393224 BPA393224 BYW393224 CIS393224 CSO393224 DCK393224 DMG393224 DWC393224 EFY393224 EPU393224 EZQ393224 FJM393224 FTI393224 GDE393224 GNA393224 GWW393224 HGS393224 HQO393224 IAK393224 IKG393224 IUC393224 JDY393224 JNU393224 JXQ393224 KHM393224 KRI393224 LBE393224 LLA393224 LUW393224 MES393224 MOO393224 MYK393224 NIG393224 NSC393224 OBY393224 OLU393224 OVQ393224 PFM393224 PPI393224 PZE393224 QJA393224 QSW393224 RCS393224 RMO393224 RWK393224 SGG393224 SQC393224 SZY393224 TJU393224 TTQ393224 UDM393224 UNI393224 UXE393224 VHA393224 VQW393224 WAS393224 WKO393224 WUK393224 HY458760 RU458760 ABQ458760 ALM458760 AVI458760 BFE458760 BPA458760 BYW458760 CIS458760 CSO458760 DCK458760 DMG458760 DWC458760 EFY458760 EPU458760 EZQ458760 FJM458760 FTI458760 GDE458760 GNA458760 GWW458760 HGS458760 HQO458760 IAK458760 IKG458760 IUC458760 JDY458760 JNU458760 JXQ458760 KHM458760 KRI458760 LBE458760 LLA458760 LUW458760 MES458760 MOO458760 MYK458760 NIG458760 NSC458760 OBY458760 OLU458760 OVQ458760 PFM458760 PPI458760 PZE458760 QJA458760 QSW458760 RCS458760 RMO458760 RWK458760 SGG458760 SQC458760 SZY458760 TJU458760 TTQ458760 UDM458760 UNI458760 UXE458760 VHA458760 VQW458760 WAS458760 WKO458760 WUK458760 HY524296 RU524296 ABQ524296 ALM524296 AVI524296 BFE524296 BPA524296 BYW524296 CIS524296 CSO524296 DCK524296 DMG524296 DWC524296 EFY524296 EPU524296 EZQ524296 FJM524296 FTI524296 GDE524296 GNA524296 GWW524296 HGS524296 HQO524296 IAK524296 IKG524296 IUC524296 JDY524296 JNU524296 JXQ524296 KHM524296 KRI524296 LBE524296 LLA524296 LUW524296 MES524296 MOO524296 MYK524296 NIG524296 NSC524296 OBY524296 OLU524296 OVQ524296 PFM524296 PPI524296 PZE524296 QJA524296 QSW524296 RCS524296 RMO524296 RWK524296 SGG524296 SQC524296 SZY524296 TJU524296 TTQ524296 UDM524296 UNI524296 UXE524296 VHA524296 VQW524296 WAS524296 WKO524296 WUK524296 HY589832 RU589832 ABQ589832 ALM589832 AVI589832 BFE589832 BPA589832 BYW589832 CIS589832 CSO589832 DCK589832 DMG589832 DWC589832 EFY589832 EPU589832 EZQ589832 FJM589832 FTI589832 GDE589832 GNA589832 GWW589832 HGS589832 HQO589832 IAK589832 IKG589832 IUC589832 JDY589832 JNU589832 JXQ589832 KHM589832 KRI589832 LBE589832 LLA589832 LUW589832 MES589832 MOO589832 MYK589832 NIG589832 NSC589832 OBY589832 OLU589832 OVQ589832 PFM589832 PPI589832 PZE589832 QJA589832 QSW589832 RCS589832 RMO589832 RWK589832 SGG589832 SQC589832 SZY589832 TJU589832 TTQ589832 UDM589832 UNI589832 UXE589832 VHA589832 VQW589832 WAS589832 WKO589832 WUK589832 HY655368 RU655368 ABQ655368 ALM655368 AVI655368 BFE655368 BPA655368 BYW655368 CIS655368 CSO655368 DCK655368 DMG655368 DWC655368 EFY655368 EPU655368 EZQ655368 FJM655368 FTI655368 GDE655368 GNA655368 GWW655368 HGS655368 HQO655368 IAK655368 IKG655368 IUC655368 JDY655368 JNU655368 JXQ655368 KHM655368 KRI655368 LBE655368 LLA655368 LUW655368 MES655368 MOO655368 MYK655368 NIG655368 NSC655368 OBY655368 OLU655368 OVQ655368 PFM655368 PPI655368 PZE655368 QJA655368 QSW655368 RCS655368 RMO655368 RWK655368 SGG655368 SQC655368 SZY655368 TJU655368 TTQ655368 UDM655368 UNI655368 UXE655368 VHA655368 VQW655368 WAS655368 WKO655368 WUK655368 HY720904 RU720904 ABQ720904 ALM720904 AVI720904 BFE720904 BPA720904 BYW720904 CIS720904 CSO720904 DCK720904 DMG720904 DWC720904 EFY720904 EPU720904 EZQ720904 FJM720904 FTI720904 GDE720904 GNA720904 GWW720904 HGS720904 HQO720904 IAK720904 IKG720904 IUC720904 JDY720904 JNU720904 JXQ720904 KHM720904 KRI720904 LBE720904 LLA720904 LUW720904 MES720904 MOO720904 MYK720904 NIG720904 NSC720904 OBY720904 OLU720904 OVQ720904 PFM720904 PPI720904 PZE720904 QJA720904 QSW720904 RCS720904 RMO720904 RWK720904 SGG720904 SQC720904 SZY720904 TJU720904 TTQ720904 UDM720904 UNI720904 UXE720904 VHA720904 VQW720904 WAS720904 WKO720904 WUK720904 HY786440 RU786440 ABQ786440 ALM786440 AVI786440 BFE786440 BPA786440 BYW786440 CIS786440 CSO786440 DCK786440 DMG786440 DWC786440 EFY786440 EPU786440 EZQ786440 FJM786440 FTI786440 GDE786440 GNA786440 GWW786440 HGS786440 HQO786440 IAK786440 IKG786440 IUC786440 JDY786440 JNU786440 JXQ786440 KHM786440 KRI786440 LBE786440 LLA786440 LUW786440 MES786440 MOO786440 MYK786440 NIG786440 NSC786440 OBY786440 OLU786440 OVQ786440 PFM786440 PPI786440 PZE786440 QJA786440 QSW786440 RCS786440 RMO786440 RWK786440 SGG786440 SQC786440 SZY786440 TJU786440 TTQ786440 UDM786440 UNI786440 UXE786440 VHA786440 VQW786440 WAS786440 WKO786440 WUK786440 HY851976 RU851976 ABQ851976 ALM851976 AVI851976 BFE851976 BPA851976 BYW851976 CIS851976 CSO851976 DCK851976 DMG851976 DWC851976 EFY851976 EPU851976 EZQ851976 FJM851976 FTI851976 GDE851976 GNA851976 GWW851976 HGS851976 HQO851976 IAK851976 IKG851976 IUC851976 JDY851976 JNU851976 JXQ851976 KHM851976 KRI851976 LBE851976 LLA851976 LUW851976 MES851976 MOO851976 MYK851976 NIG851976 NSC851976 OBY851976 OLU851976 OVQ851976 PFM851976 PPI851976 PZE851976 QJA851976 QSW851976 RCS851976 RMO851976 RWK851976 SGG851976 SQC851976 SZY851976 TJU851976 TTQ851976 UDM851976 UNI851976 UXE851976 VHA851976 VQW851976 WAS851976 WKO851976 WUK851976 HY917512 RU917512 ABQ917512 ALM917512 AVI917512 BFE917512 BPA917512 BYW917512 CIS917512 CSO917512 DCK917512 DMG917512 DWC917512 EFY917512 EPU917512 EZQ917512 FJM917512 FTI917512 GDE917512 GNA917512 GWW917512 HGS917512 HQO917512 IAK917512 IKG917512 IUC917512 JDY917512 JNU917512 JXQ917512 KHM917512 KRI917512 LBE917512 LLA917512 LUW917512 MES917512 MOO917512 MYK917512 NIG917512 NSC917512 OBY917512 OLU917512 OVQ917512 PFM917512 PPI917512 PZE917512 QJA917512 QSW917512 RCS917512 RMO917512 RWK917512 SGG917512 SQC917512 SZY917512 TJU917512 TTQ917512 UDM917512 UNI917512 UXE917512 VHA917512 VQW917512 WAS917512 WKO917512 WUK917512 HY983048 RU983048 ABQ983048 ALM983048 AVI983048 BFE983048 BPA983048 BYW983048 CIS983048 CSO983048 DCK983048 DMG983048 DWC983048 EFY983048 EPU983048 EZQ983048 FJM983048 FTI983048 GDE983048 GNA983048 GWW983048 HGS983048 HQO983048 IAK983048 IKG983048 IUC983048 JDY983048 JNU983048 JXQ983048 KHM983048 KRI983048 LBE983048 LLA983048 LUW983048 MES983048 MOO983048 MYK983048 NIG983048 NSC983048 OBY983048 OLU983048 OVQ983048 PFM983048 PPI983048 PZE983048 QJA983048 QSW983048 RCS983048 RMO983048 RWK983048 SGG983048 SQC983048 SZY983048 TJU983048 TTQ983048 UDM983048 UNI983048 UXE983048 VHA983048 VQW983048 WAS983048 WKO983048 WUK983048 HY25 RU25 ABQ25 ALM25 AVI25 BFE25 BPA25 BYW25 CIS25 CSO25 DCK25 DMG25 DWC25 EFY25 EPU25 EZQ25 FJM25 FTI25 GDE25 GNA25 GWW25 HGS25 HQO25 IAK25 IKG25 IUC25 JDY25 JNU25 JXQ25 KHM25 KRI25 LBE25 LLA25 LUW25 MES25 MOO25 MYK25 NIG25 NSC25 OBY25 OLU25 OVQ25 PFM25 PPI25 PZE25 QJA25 QSW25 RCS25 RMO25 RWK25 SGG25 SQC25 SZY25 TJU25 TTQ25 UDM25 UNI25 UXE25 VHA25 VQW25 WAS25 WKO25 WUK25 HY65553 RU65553 ABQ65553 ALM65553 AVI65553 BFE65553 BPA65553 BYW65553 CIS65553 CSO65553 DCK65553 DMG65553 DWC65553 EFY65553 EPU65553 EZQ65553 FJM65553 FTI65553 GDE65553 GNA65553 GWW65553 HGS65553 HQO65553 IAK65553 IKG65553 IUC65553 JDY65553 JNU65553 JXQ65553 KHM65553 KRI65553 LBE65553 LLA65553 LUW65553 MES65553 MOO65553 MYK65553 NIG65553 NSC65553 OBY65553 OLU65553 OVQ65553 PFM65553 PPI65553 PZE65553 QJA65553 QSW65553 RCS65553 RMO65553 RWK65553 SGG65553 SQC65553 SZY65553 TJU65553 TTQ65553 UDM65553 UNI65553 UXE65553 VHA65553 VQW65553 WAS65553 WKO65553 WUK65553 HY131089 RU131089 ABQ131089 ALM131089 AVI131089 BFE131089 BPA131089 BYW131089 CIS131089 CSO131089 DCK131089 DMG131089 DWC131089 EFY131089 EPU131089 EZQ131089 FJM131089 FTI131089 GDE131089 GNA131089 GWW131089 HGS131089 HQO131089 IAK131089 IKG131089 IUC131089 JDY131089 JNU131089 JXQ131089 KHM131089 KRI131089 LBE131089 LLA131089 LUW131089 MES131089 MOO131089 MYK131089 NIG131089 NSC131089 OBY131089 OLU131089 OVQ131089 PFM131089 PPI131089 PZE131089 QJA131089 QSW131089 RCS131089 RMO131089 RWK131089 SGG131089 SQC131089 SZY131089 TJU131089 TTQ131089 UDM131089 UNI131089 UXE131089 VHA131089 VQW131089 WAS131089 WKO131089 WUK131089 HY196625 RU196625 ABQ196625 ALM196625 AVI196625 BFE196625 BPA196625 BYW196625 CIS196625 CSO196625 DCK196625 DMG196625 DWC196625 EFY196625 EPU196625 EZQ196625 FJM196625 FTI196625 GDE196625 GNA196625 GWW196625 HGS196625 HQO196625 IAK196625 IKG196625 IUC196625 JDY196625 JNU196625 JXQ196625 KHM196625 KRI196625 LBE196625 LLA196625 LUW196625 MES196625 MOO196625 MYK196625 NIG196625 NSC196625 OBY196625 OLU196625 OVQ196625 PFM196625 PPI196625 PZE196625 QJA196625 QSW196625 RCS196625 RMO196625 RWK196625 SGG196625 SQC196625 SZY196625 TJU196625 TTQ196625 UDM196625 UNI196625 UXE196625 VHA196625 VQW196625 WAS196625 WKO196625 WUK196625 HY262161 RU262161 ABQ262161 ALM262161 AVI262161 BFE262161 BPA262161 BYW262161 CIS262161 CSO262161 DCK262161 DMG262161 DWC262161 EFY262161 EPU262161 EZQ262161 FJM262161 FTI262161 GDE262161 GNA262161 GWW262161 HGS262161 HQO262161 IAK262161 IKG262161 IUC262161 JDY262161 JNU262161 JXQ262161 KHM262161 KRI262161 LBE262161 LLA262161 LUW262161 MES262161 MOO262161 MYK262161 NIG262161 NSC262161 OBY262161 OLU262161 OVQ262161 PFM262161 PPI262161 PZE262161 QJA262161 QSW262161 RCS262161 RMO262161 RWK262161 SGG262161 SQC262161 SZY262161 TJU262161 TTQ262161 UDM262161 UNI262161 UXE262161 VHA262161 VQW262161 WAS262161 WKO262161 WUK262161 HY327697 RU327697 ABQ327697 ALM327697 AVI327697 BFE327697 BPA327697 BYW327697 CIS327697 CSO327697 DCK327697 DMG327697 DWC327697 EFY327697 EPU327697 EZQ327697 FJM327697 FTI327697 GDE327697 GNA327697 GWW327697 HGS327697 HQO327697 IAK327697 IKG327697 IUC327697 JDY327697 JNU327697 JXQ327697 KHM327697 KRI327697 LBE327697 LLA327697 LUW327697 MES327697 MOO327697 MYK327697 NIG327697 NSC327697 OBY327697 OLU327697 OVQ327697 PFM327697 PPI327697 PZE327697 QJA327697 QSW327697 RCS327697 RMO327697 RWK327697 SGG327697 SQC327697 SZY327697 TJU327697 TTQ327697 UDM327697 UNI327697 UXE327697 VHA327697 VQW327697 WAS327697 WKO327697 WUK327697 HY393233 RU393233 ABQ393233 ALM393233 AVI393233 BFE393233 BPA393233 BYW393233 CIS393233 CSO393233 DCK393233 DMG393233 DWC393233 EFY393233 EPU393233 EZQ393233 FJM393233 FTI393233 GDE393233 GNA393233 GWW393233 HGS393233 HQO393233 IAK393233 IKG393233 IUC393233 JDY393233 JNU393233 JXQ393233 KHM393233 KRI393233 LBE393233 LLA393233 LUW393233 MES393233 MOO393233 MYK393233 NIG393233 NSC393233 OBY393233 OLU393233 OVQ393233 PFM393233 PPI393233 PZE393233 QJA393233 QSW393233 RCS393233 RMO393233 RWK393233 SGG393233 SQC393233 SZY393233 TJU393233 TTQ393233 UDM393233 UNI393233 UXE393233 VHA393233 VQW393233 WAS393233 WKO393233 WUK393233 HY458769 RU458769 ABQ458769 ALM458769 AVI458769 BFE458769 BPA458769 BYW458769 CIS458769 CSO458769 DCK458769 DMG458769 DWC458769 EFY458769 EPU458769 EZQ458769 FJM458769 FTI458769 GDE458769 GNA458769 GWW458769 HGS458769 HQO458769 IAK458769 IKG458769 IUC458769 JDY458769 JNU458769 JXQ458769 KHM458769 KRI458769 LBE458769 LLA458769 LUW458769 MES458769 MOO458769 MYK458769 NIG458769 NSC458769 OBY458769 OLU458769 OVQ458769 PFM458769 PPI458769 PZE458769 QJA458769 QSW458769 RCS458769 RMO458769 RWK458769 SGG458769 SQC458769 SZY458769 TJU458769 TTQ458769 UDM458769 UNI458769 UXE458769 VHA458769 VQW458769 WAS458769 WKO458769 WUK458769 HY524305 RU524305 ABQ524305 ALM524305 AVI524305 BFE524305 BPA524305 BYW524305 CIS524305 CSO524305 DCK524305 DMG524305 DWC524305 EFY524305 EPU524305 EZQ524305 FJM524305 FTI524305 GDE524305 GNA524305 GWW524305 HGS524305 HQO524305 IAK524305 IKG524305 IUC524305 JDY524305 JNU524305 JXQ524305 KHM524305 KRI524305 LBE524305 LLA524305 LUW524305 MES524305 MOO524305 MYK524305 NIG524305 NSC524305 OBY524305 OLU524305 OVQ524305 PFM524305 PPI524305 PZE524305 QJA524305 QSW524305 RCS524305 RMO524305 RWK524305 SGG524305 SQC524305 SZY524305 TJU524305 TTQ524305 UDM524305 UNI524305 UXE524305 VHA524305 VQW524305 WAS524305 WKO524305 WUK524305 HY589841 RU589841 ABQ589841 ALM589841 AVI589841 BFE589841 BPA589841 BYW589841 CIS589841 CSO589841 DCK589841 DMG589841 DWC589841 EFY589841 EPU589841 EZQ589841 FJM589841 FTI589841 GDE589841 GNA589841 GWW589841 HGS589841 HQO589841 IAK589841 IKG589841 IUC589841 JDY589841 JNU589841 JXQ589841 KHM589841 KRI589841 LBE589841 LLA589841 LUW589841 MES589841 MOO589841 MYK589841 NIG589841 NSC589841 OBY589841 OLU589841 OVQ589841 PFM589841 PPI589841 PZE589841 QJA589841 QSW589841 RCS589841 RMO589841 RWK589841 SGG589841 SQC589841 SZY589841 TJU589841 TTQ589841 UDM589841 UNI589841 UXE589841 VHA589841 VQW589841 WAS589841 WKO589841 WUK589841 HY655377 RU655377 ABQ655377 ALM655377 AVI655377 BFE655377 BPA655377 BYW655377 CIS655377 CSO655377 DCK655377 DMG655377 DWC655377 EFY655377 EPU655377 EZQ655377 FJM655377 FTI655377 GDE655377 GNA655377 GWW655377 HGS655377 HQO655377 IAK655377 IKG655377 IUC655377 JDY655377 JNU655377 JXQ655377 KHM655377 KRI655377 LBE655377 LLA655377 LUW655377 MES655377 MOO655377 MYK655377 NIG655377 NSC655377 OBY655377 OLU655377 OVQ655377 PFM655377 PPI655377 PZE655377 QJA655377 QSW655377 RCS655377 RMO655377 RWK655377 SGG655377 SQC655377 SZY655377 TJU655377 TTQ655377 UDM655377 UNI655377 UXE655377 VHA655377 VQW655377 WAS655377 WKO655377 WUK655377 HY720913 RU720913 ABQ720913 ALM720913 AVI720913 BFE720913 BPA720913 BYW720913 CIS720913 CSO720913 DCK720913 DMG720913 DWC720913 EFY720913 EPU720913 EZQ720913 FJM720913 FTI720913 GDE720913 GNA720913 GWW720913 HGS720913 HQO720913 IAK720913 IKG720913 IUC720913 JDY720913 JNU720913 JXQ720913 KHM720913 KRI720913 LBE720913 LLA720913 LUW720913 MES720913 MOO720913 MYK720913 NIG720913 NSC720913 OBY720913 OLU720913 OVQ720913 PFM720913 PPI720913 PZE720913 QJA720913 QSW720913 RCS720913 RMO720913 RWK720913 SGG720913 SQC720913 SZY720913 TJU720913 TTQ720913 UDM720913 UNI720913 UXE720913 VHA720913 VQW720913 WAS720913 WKO720913 WUK720913 HY786449 RU786449 ABQ786449 ALM786449 AVI786449 BFE786449 BPA786449 BYW786449 CIS786449 CSO786449 DCK786449 DMG786449 DWC786449 EFY786449 EPU786449 EZQ786449 FJM786449 FTI786449 GDE786449 GNA786449 GWW786449 HGS786449 HQO786449 IAK786449 IKG786449 IUC786449 JDY786449 JNU786449 JXQ786449 KHM786449 KRI786449 LBE786449 LLA786449 LUW786449 MES786449 MOO786449 MYK786449 NIG786449 NSC786449 OBY786449 OLU786449 OVQ786449 PFM786449 PPI786449 PZE786449 QJA786449 QSW786449 RCS786449 RMO786449 RWK786449 SGG786449 SQC786449 SZY786449 TJU786449 TTQ786449 UDM786449 UNI786449 UXE786449 VHA786449 VQW786449 WAS786449 WKO786449 WUK786449 HY851985 RU851985 ABQ851985 ALM851985 AVI851985 BFE851985 BPA851985 BYW851985 CIS851985 CSO851985 DCK851985 DMG851985 DWC851985 EFY851985 EPU851985 EZQ851985 FJM851985 FTI851985 GDE851985 GNA851985 GWW851985 HGS851985 HQO851985 IAK851985 IKG851985 IUC851985 JDY851985 JNU851985 JXQ851985 KHM851985 KRI851985 LBE851985 LLA851985 LUW851985 MES851985 MOO851985 MYK851985 NIG851985 NSC851985 OBY851985 OLU851985 OVQ851985 PFM851985 PPI851985 PZE851985 QJA851985 QSW851985 RCS851985 RMO851985 RWK851985 SGG851985 SQC851985 SZY851985 TJU851985 TTQ851985 UDM851985 UNI851985 UXE851985 VHA851985 VQW851985 WAS851985 WKO851985 WUK851985 HY917521 RU917521 ABQ917521 ALM917521 AVI917521 BFE917521 BPA917521 BYW917521 CIS917521 CSO917521 DCK917521 DMG917521 DWC917521 EFY917521 EPU917521 EZQ917521 FJM917521 FTI917521 GDE917521 GNA917521 GWW917521 HGS917521 HQO917521 IAK917521 IKG917521 IUC917521 JDY917521 JNU917521 JXQ917521 KHM917521 KRI917521 LBE917521 LLA917521 LUW917521 MES917521 MOO917521 MYK917521 NIG917521 NSC917521 OBY917521 OLU917521 OVQ917521 PFM917521 PPI917521 PZE917521 QJA917521 QSW917521 RCS917521 RMO917521 RWK917521 SGG917521 SQC917521 SZY917521 TJU917521 TTQ917521 UDM917521 UNI917521 UXE917521 VHA917521 VQW917521 WAS917521 WKO917521 WUK917521 HY983057 RU983057 ABQ983057 ALM983057 AVI983057 BFE983057 BPA983057 BYW983057 CIS983057 CSO983057 DCK983057 DMG983057 DWC983057 EFY983057 EPU983057 EZQ983057 FJM983057 FTI983057 GDE983057 GNA983057 GWW983057 HGS983057 HQO983057 IAK983057 IKG983057 IUC983057 JDY983057 JNU983057 JXQ983057 KHM983057 KRI983057 LBE983057 LLA983057 LUW983057 MES983057 MOO983057 MYK983057 NIG983057 NSC983057 OBY983057 OLU983057 OVQ983057 PFM983057 PPI983057 PZE983057 QJA983057 QSW983057 RCS983057 RMO983057 RWK983057 SGG983057 SQC983057 SZY983057 TJU983057 TTQ983057 UDM983057 UNI983057 UXE983057 VHA983057 VQW983057 WAS983057 WKO983057 WUK983057 HY34 RU34 ABQ34 ALM34 AVI34 BFE34 BPA34 BYW34 CIS34 CSO34 DCK34 DMG34 DWC34 EFY34 EPU34 EZQ34 FJM34 FTI34 GDE34 GNA34 GWW34 HGS34 HQO34 IAK34 IKG34 IUC34 JDY34 JNU34 JXQ34 KHM34 KRI34 LBE34 LLA34 LUW34 MES34 MOO34 MYK34 NIG34 NSC34 OBY34 OLU34 OVQ34 PFM34 PPI34 PZE34 QJA34 QSW34 RCS34 RMO34 RWK34 SGG34 SQC34 SZY34 TJU34 TTQ34 UDM34 UNI34 UXE34 VHA34 VQW34 WAS34 WKO34 WUK34 HY65562 RU65562 ABQ65562 ALM65562 AVI65562 BFE65562 BPA65562 BYW65562 CIS65562 CSO65562 DCK65562 DMG65562 DWC65562 EFY65562 EPU65562 EZQ65562 FJM65562 FTI65562 GDE65562 GNA65562 GWW65562 HGS65562 HQO65562 IAK65562 IKG65562 IUC65562 JDY65562 JNU65562 JXQ65562 KHM65562 KRI65562 LBE65562 LLA65562 LUW65562 MES65562 MOO65562 MYK65562 NIG65562 NSC65562 OBY65562 OLU65562 OVQ65562 PFM65562 PPI65562 PZE65562 QJA65562 QSW65562 RCS65562 RMO65562 RWK65562 SGG65562 SQC65562 SZY65562 TJU65562 TTQ65562 UDM65562 UNI65562 UXE65562 VHA65562 VQW65562 WAS65562 WKO65562 WUK65562 HY131098 RU131098 ABQ131098 ALM131098 AVI131098 BFE131098 BPA131098 BYW131098 CIS131098 CSO131098 DCK131098 DMG131098 DWC131098 EFY131098 EPU131098 EZQ131098 FJM131098 FTI131098 GDE131098 GNA131098 GWW131098 HGS131098 HQO131098 IAK131098 IKG131098 IUC131098 JDY131098 JNU131098 JXQ131098 KHM131098 KRI131098 LBE131098 LLA131098 LUW131098 MES131098 MOO131098 MYK131098 NIG131098 NSC131098 OBY131098 OLU131098 OVQ131098 PFM131098 PPI131098 PZE131098 QJA131098 QSW131098 RCS131098 RMO131098 RWK131098 SGG131098 SQC131098 SZY131098 TJU131098 TTQ131098 UDM131098 UNI131098 UXE131098 VHA131098 VQW131098 WAS131098 WKO131098 WUK131098 HY196634 RU196634 ABQ196634 ALM196634 AVI196634 BFE196634 BPA196634 BYW196634 CIS196634 CSO196634 DCK196634 DMG196634 DWC196634 EFY196634 EPU196634 EZQ196634 FJM196634 FTI196634 GDE196634 GNA196634 GWW196634 HGS196634 HQO196634 IAK196634 IKG196634 IUC196634 JDY196634 JNU196634 JXQ196634 KHM196634 KRI196634 LBE196634 LLA196634 LUW196634 MES196634 MOO196634 MYK196634 NIG196634 NSC196634 OBY196634 OLU196634 OVQ196634 PFM196634 PPI196634 PZE196634 QJA196634 QSW196634 RCS196634 RMO196634 RWK196634 SGG196634 SQC196634 SZY196634 TJU196634 TTQ196634 UDM196634 UNI196634 UXE196634 VHA196634 VQW196634 WAS196634 WKO196634 WUK196634 HY262170 RU262170 ABQ262170 ALM262170 AVI262170 BFE262170 BPA262170 BYW262170 CIS262170 CSO262170 DCK262170 DMG262170 DWC262170 EFY262170 EPU262170 EZQ262170 FJM262170 FTI262170 GDE262170 GNA262170 GWW262170 HGS262170 HQO262170 IAK262170 IKG262170 IUC262170 JDY262170 JNU262170 JXQ262170 KHM262170 KRI262170 LBE262170 LLA262170 LUW262170 MES262170 MOO262170 MYK262170 NIG262170 NSC262170 OBY262170 OLU262170 OVQ262170 PFM262170 PPI262170 PZE262170 QJA262170 QSW262170 RCS262170 RMO262170 RWK262170 SGG262170 SQC262170 SZY262170 TJU262170 TTQ262170 UDM262170 UNI262170 UXE262170 VHA262170 VQW262170 WAS262170 WKO262170 WUK262170 HY327706 RU327706 ABQ327706 ALM327706 AVI327706 BFE327706 BPA327706 BYW327706 CIS327706 CSO327706 DCK327706 DMG327706 DWC327706 EFY327706 EPU327706 EZQ327706 FJM327706 FTI327706 GDE327706 GNA327706 GWW327706 HGS327706 HQO327706 IAK327706 IKG327706 IUC327706 JDY327706 JNU327706 JXQ327706 KHM327706 KRI327706 LBE327706 LLA327706 LUW327706 MES327706 MOO327706 MYK327706 NIG327706 NSC327706 OBY327706 OLU327706 OVQ327706 PFM327706 PPI327706 PZE327706 QJA327706 QSW327706 RCS327706 RMO327706 RWK327706 SGG327706 SQC327706 SZY327706 TJU327706 TTQ327706 UDM327706 UNI327706 UXE327706 VHA327706 VQW327706 WAS327706 WKO327706 WUK327706 HY393242 RU393242 ABQ393242 ALM393242 AVI393242 BFE393242 BPA393242 BYW393242 CIS393242 CSO393242 DCK393242 DMG393242 DWC393242 EFY393242 EPU393242 EZQ393242 FJM393242 FTI393242 GDE393242 GNA393242 GWW393242 HGS393242 HQO393242 IAK393242 IKG393242 IUC393242 JDY393242 JNU393242 JXQ393242 KHM393242 KRI393242 LBE393242 LLA393242 LUW393242 MES393242 MOO393242 MYK393242 NIG393242 NSC393242 OBY393242 OLU393242 OVQ393242 PFM393242 PPI393242 PZE393242 QJA393242 QSW393242 RCS393242 RMO393242 RWK393242 SGG393242 SQC393242 SZY393242 TJU393242 TTQ393242 UDM393242 UNI393242 UXE393242 VHA393242 VQW393242 WAS393242 WKO393242 WUK393242 HY458778 RU458778 ABQ458778 ALM458778 AVI458778 BFE458778 BPA458778 BYW458778 CIS458778 CSO458778 DCK458778 DMG458778 DWC458778 EFY458778 EPU458778 EZQ458778 FJM458778 FTI458778 GDE458778 GNA458778 GWW458778 HGS458778 HQO458778 IAK458778 IKG458778 IUC458778 JDY458778 JNU458778 JXQ458778 KHM458778 KRI458778 LBE458778 LLA458778 LUW458778 MES458778 MOO458778 MYK458778 NIG458778 NSC458778 OBY458778 OLU458778 OVQ458778 PFM458778 PPI458778 PZE458778 QJA458778 QSW458778 RCS458778 RMO458778 RWK458778 SGG458778 SQC458778 SZY458778 TJU458778 TTQ458778 UDM458778 UNI458778 UXE458778 VHA458778 VQW458778 WAS458778 WKO458778 WUK458778 HY524314 RU524314 ABQ524314 ALM524314 AVI524314 BFE524314 BPA524314 BYW524314 CIS524314 CSO524314 DCK524314 DMG524314 DWC524314 EFY524314 EPU524314 EZQ524314 FJM524314 FTI524314 GDE524314 GNA524314 GWW524314 HGS524314 HQO524314 IAK524314 IKG524314 IUC524314 JDY524314 JNU524314 JXQ524314 KHM524314 KRI524314 LBE524314 LLA524314 LUW524314 MES524314 MOO524314 MYK524314 NIG524314 NSC524314 OBY524314 OLU524314 OVQ524314 PFM524314 PPI524314 PZE524314 QJA524314 QSW524314 RCS524314 RMO524314 RWK524314 SGG524314 SQC524314 SZY524314 TJU524314 TTQ524314 UDM524314 UNI524314 UXE524314 VHA524314 VQW524314 WAS524314 WKO524314 WUK524314 HY589850 RU589850 ABQ589850 ALM589850 AVI589850 BFE589850 BPA589850 BYW589850 CIS589850 CSO589850 DCK589850 DMG589850 DWC589850 EFY589850 EPU589850 EZQ589850 FJM589850 FTI589850 GDE589850 GNA589850 GWW589850 HGS589850 HQO589850 IAK589850 IKG589850 IUC589850 JDY589850 JNU589850 JXQ589850 KHM589850 KRI589850 LBE589850 LLA589850 LUW589850 MES589850 MOO589850 MYK589850 NIG589850 NSC589850 OBY589850 OLU589850 OVQ589850 PFM589850 PPI589850 PZE589850 QJA589850 QSW589850 RCS589850 RMO589850 RWK589850 SGG589850 SQC589850 SZY589850 TJU589850 TTQ589850 UDM589850 UNI589850 UXE589850 VHA589850 VQW589850 WAS589850 WKO589850 WUK589850 HY655386 RU655386 ABQ655386 ALM655386 AVI655386 BFE655386 BPA655386 BYW655386 CIS655386 CSO655386 DCK655386 DMG655386 DWC655386 EFY655386 EPU655386 EZQ655386 FJM655386 FTI655386 GDE655386 GNA655386 GWW655386 HGS655386 HQO655386 IAK655386 IKG655386 IUC655386 JDY655386 JNU655386 JXQ655386 KHM655386 KRI655386 LBE655386 LLA655386 LUW655386 MES655386 MOO655386 MYK655386 NIG655386 NSC655386 OBY655386 OLU655386 OVQ655386 PFM655386 PPI655386 PZE655386 QJA655386 QSW655386 RCS655386 RMO655386 RWK655386 SGG655386 SQC655386 SZY655386 TJU655386 TTQ655386 UDM655386 UNI655386 UXE655386 VHA655386 VQW655386 WAS655386 WKO655386 WUK655386 HY720922 RU720922 ABQ720922 ALM720922 AVI720922 BFE720922 BPA720922 BYW720922 CIS720922 CSO720922 DCK720922 DMG720922 DWC720922 EFY720922 EPU720922 EZQ720922 FJM720922 FTI720922 GDE720922 GNA720922 GWW720922 HGS720922 HQO720922 IAK720922 IKG720922 IUC720922 JDY720922 JNU720922 JXQ720922 KHM720922 KRI720922 LBE720922 LLA720922 LUW720922 MES720922 MOO720922 MYK720922 NIG720922 NSC720922 OBY720922 OLU720922 OVQ720922 PFM720922 PPI720922 PZE720922 QJA720922 QSW720922 RCS720922 RMO720922 RWK720922 SGG720922 SQC720922 SZY720922 TJU720922 TTQ720922 UDM720922 UNI720922 UXE720922 VHA720922 VQW720922 WAS720922 WKO720922 WUK720922 HY786458 RU786458 ABQ786458 ALM786458 AVI786458 BFE786458 BPA786458 BYW786458 CIS786458 CSO786458 DCK786458 DMG786458 DWC786458 EFY786458 EPU786458 EZQ786458 FJM786458 FTI786458 GDE786458 GNA786458 GWW786458 HGS786458 HQO786458 IAK786458 IKG786458 IUC786458 JDY786458 JNU786458 JXQ786458 KHM786458 KRI786458 LBE786458 LLA786458 LUW786458 MES786458 MOO786458 MYK786458 NIG786458 NSC786458 OBY786458 OLU786458 OVQ786458 PFM786458 PPI786458 PZE786458 QJA786458 QSW786458 RCS786458 RMO786458 RWK786458 SGG786458 SQC786458 SZY786458 TJU786458 TTQ786458 UDM786458 UNI786458 UXE786458 VHA786458 VQW786458 WAS786458 WKO786458 WUK786458 HY851994 RU851994 ABQ851994 ALM851994 AVI851994 BFE851994 BPA851994 BYW851994 CIS851994 CSO851994 DCK851994 DMG851994 DWC851994 EFY851994 EPU851994 EZQ851994 FJM851994 FTI851994 GDE851994 GNA851994 GWW851994 HGS851994 HQO851994 IAK851994 IKG851994 IUC851994 JDY851994 JNU851994 JXQ851994 KHM851994 KRI851994 LBE851994 LLA851994 LUW851994 MES851994 MOO851994 MYK851994 NIG851994 NSC851994 OBY851994 OLU851994 OVQ851994 PFM851994 PPI851994 PZE851994 QJA851994 QSW851994 RCS851994 RMO851994 RWK851994 SGG851994 SQC851994 SZY851994 TJU851994 TTQ851994 UDM851994 UNI851994 UXE851994 VHA851994 VQW851994 WAS851994 WKO851994 WUK851994 HY917530 RU917530 ABQ917530 ALM917530 AVI917530 BFE917530 BPA917530 BYW917530 CIS917530 CSO917530 DCK917530 DMG917530 DWC917530 EFY917530 EPU917530 EZQ917530 FJM917530 FTI917530 GDE917530 GNA917530 GWW917530 HGS917530 HQO917530 IAK917530 IKG917530 IUC917530 JDY917530 JNU917530 JXQ917530 KHM917530 KRI917530 LBE917530 LLA917530 LUW917530 MES917530 MOO917530 MYK917530 NIG917530 NSC917530 OBY917530 OLU917530 OVQ917530 PFM917530 PPI917530 PZE917530 QJA917530 QSW917530 RCS917530 RMO917530 RWK917530 SGG917530 SQC917530 SZY917530 TJU917530 TTQ917530 UDM917530 UNI917530 UXE917530 VHA917530 VQW917530 WAS917530 WKO917530 WUK917530 HY983066 RU983066 ABQ983066 ALM983066 AVI983066 BFE983066 BPA983066 BYW983066 CIS983066 CSO983066 DCK983066 DMG983066 DWC983066 EFY983066 EPU983066 EZQ983066 FJM983066 FTI983066 GDE983066 GNA983066 GWW983066 HGS983066 HQO983066 IAK983066 IKG983066 IUC983066 JDY983066 JNU983066 JXQ983066 KHM983066 KRI983066 LBE983066 LLA983066 LUW983066 MES983066 MOO983066 MYK983066 NIG983066 NSC983066 OBY983066 OLU983066 OVQ983066 PFM983066 PPI983066 PZE983066 QJA983066 QSW983066 RCS983066 RMO983066 RWK983066 SGG983066 SQC983066 SZY983066 TJU983066 TTQ983066 UDM983066 UNI983066 UXE983066 VHA983066 VQW983066 WAS983066 WKO983066 WUK983066 HY48 RU48 ABQ48 ALM48 AVI48 BFE48 BPA48 BYW48 CIS48 CSO48 DCK48 DMG48 DWC48 EFY48 EPU48 EZQ48 FJM48 FTI48 GDE48 GNA48 GWW48 HGS48 HQO48 IAK48 IKG48 IUC48 JDY48 JNU48 JXQ48 KHM48 KRI48 LBE48 LLA48 LUW48 MES48 MOO48 MYK48 NIG48 NSC48 OBY48 OLU48 OVQ48 PFM48 PPI48 PZE48 QJA48 QSW48 RCS48 RMO48 RWK48 SGG48 SQC48 SZY48 TJU48 TTQ48 UDM48 UNI48 UXE48 VHA48 VQW48 WAS48 WKO48 WUK48 HY65571 RU65571 ABQ65571 ALM65571 AVI65571 BFE65571 BPA65571 BYW65571 CIS65571 CSO65571 DCK65571 DMG65571 DWC65571 EFY65571 EPU65571 EZQ65571 FJM65571 FTI65571 GDE65571 GNA65571 GWW65571 HGS65571 HQO65571 IAK65571 IKG65571 IUC65571 JDY65571 JNU65571 JXQ65571 KHM65571 KRI65571 LBE65571 LLA65571 LUW65571 MES65571 MOO65571 MYK65571 NIG65571 NSC65571 OBY65571 OLU65571 OVQ65571 PFM65571 PPI65571 PZE65571 QJA65571 QSW65571 RCS65571 RMO65571 RWK65571 SGG65571 SQC65571 SZY65571 TJU65571 TTQ65571 UDM65571 UNI65571 UXE65571 VHA65571 VQW65571 WAS65571 WKO65571 WUK65571 HY131107 RU131107 ABQ131107 ALM131107 AVI131107 BFE131107 BPA131107 BYW131107 CIS131107 CSO131107 DCK131107 DMG131107 DWC131107 EFY131107 EPU131107 EZQ131107 FJM131107 FTI131107 GDE131107 GNA131107 GWW131107 HGS131107 HQO131107 IAK131107 IKG131107 IUC131107 JDY131107 JNU131107 JXQ131107 KHM131107 KRI131107 LBE131107 LLA131107 LUW131107 MES131107 MOO131107 MYK131107 NIG131107 NSC131107 OBY131107 OLU131107 OVQ131107 PFM131107 PPI131107 PZE131107 QJA131107 QSW131107 RCS131107 RMO131107 RWK131107 SGG131107 SQC131107 SZY131107 TJU131107 TTQ131107 UDM131107 UNI131107 UXE131107 VHA131107 VQW131107 WAS131107 WKO131107 WUK131107 HY196643 RU196643 ABQ196643 ALM196643 AVI196643 BFE196643 BPA196643 BYW196643 CIS196643 CSO196643 DCK196643 DMG196643 DWC196643 EFY196643 EPU196643 EZQ196643 FJM196643 FTI196643 GDE196643 GNA196643 GWW196643 HGS196643 HQO196643 IAK196643 IKG196643 IUC196643 JDY196643 JNU196643 JXQ196643 KHM196643 KRI196643 LBE196643 LLA196643 LUW196643 MES196643 MOO196643 MYK196643 NIG196643 NSC196643 OBY196643 OLU196643 OVQ196643 PFM196643 PPI196643 PZE196643 QJA196643 QSW196643 RCS196643 RMO196643 RWK196643 SGG196643 SQC196643 SZY196643 TJU196643 TTQ196643 UDM196643 UNI196643 UXE196643 VHA196643 VQW196643 WAS196643 WKO196643 WUK196643 HY262179 RU262179 ABQ262179 ALM262179 AVI262179 BFE262179 BPA262179 BYW262179 CIS262179 CSO262179 DCK262179 DMG262179 DWC262179 EFY262179 EPU262179 EZQ262179 FJM262179 FTI262179 GDE262179 GNA262179 GWW262179 HGS262179 HQO262179 IAK262179 IKG262179 IUC262179 JDY262179 JNU262179 JXQ262179 KHM262179 KRI262179 LBE262179 LLA262179 LUW262179 MES262179 MOO262179 MYK262179 NIG262179 NSC262179 OBY262179 OLU262179 OVQ262179 PFM262179 PPI262179 PZE262179 QJA262179 QSW262179 RCS262179 RMO262179 RWK262179 SGG262179 SQC262179 SZY262179 TJU262179 TTQ262179 UDM262179 UNI262179 UXE262179 VHA262179 VQW262179 WAS262179 WKO262179 WUK262179 HY327715 RU327715 ABQ327715 ALM327715 AVI327715 BFE327715 BPA327715 BYW327715 CIS327715 CSO327715 DCK327715 DMG327715 DWC327715 EFY327715 EPU327715 EZQ327715 FJM327715 FTI327715 GDE327715 GNA327715 GWW327715 HGS327715 HQO327715 IAK327715 IKG327715 IUC327715 JDY327715 JNU327715 JXQ327715 KHM327715 KRI327715 LBE327715 LLA327715 LUW327715 MES327715 MOO327715 MYK327715 NIG327715 NSC327715 OBY327715 OLU327715 OVQ327715 PFM327715 PPI327715 PZE327715 QJA327715 QSW327715 RCS327715 RMO327715 RWK327715 SGG327715 SQC327715 SZY327715 TJU327715 TTQ327715 UDM327715 UNI327715 UXE327715 VHA327715 VQW327715 WAS327715 WKO327715 WUK327715 HY393251 RU393251 ABQ393251 ALM393251 AVI393251 BFE393251 BPA393251 BYW393251 CIS393251 CSO393251 DCK393251 DMG393251 DWC393251 EFY393251 EPU393251 EZQ393251 FJM393251 FTI393251 GDE393251 GNA393251 GWW393251 HGS393251 HQO393251 IAK393251 IKG393251 IUC393251 JDY393251 JNU393251 JXQ393251 KHM393251 KRI393251 LBE393251 LLA393251 LUW393251 MES393251 MOO393251 MYK393251 NIG393251 NSC393251 OBY393251 OLU393251 OVQ393251 PFM393251 PPI393251 PZE393251 QJA393251 QSW393251 RCS393251 RMO393251 RWK393251 SGG393251 SQC393251 SZY393251 TJU393251 TTQ393251 UDM393251 UNI393251 UXE393251 VHA393251 VQW393251 WAS393251 WKO393251 WUK393251 HY458787 RU458787 ABQ458787 ALM458787 AVI458787 BFE458787 BPA458787 BYW458787 CIS458787 CSO458787 DCK458787 DMG458787 DWC458787 EFY458787 EPU458787 EZQ458787 FJM458787 FTI458787 GDE458787 GNA458787 GWW458787 HGS458787 HQO458787 IAK458787 IKG458787 IUC458787 JDY458787 JNU458787 JXQ458787 KHM458787 KRI458787 LBE458787 LLA458787 LUW458787 MES458787 MOO458787 MYK458787 NIG458787 NSC458787 OBY458787 OLU458787 OVQ458787 PFM458787 PPI458787 PZE458787 QJA458787 QSW458787 RCS458787 RMO458787 RWK458787 SGG458787 SQC458787 SZY458787 TJU458787 TTQ458787 UDM458787 UNI458787 UXE458787 VHA458787 VQW458787 WAS458787 WKO458787 WUK458787 HY524323 RU524323 ABQ524323 ALM524323 AVI524323 BFE524323 BPA524323 BYW524323 CIS524323 CSO524323 DCK524323 DMG524323 DWC524323 EFY524323 EPU524323 EZQ524323 FJM524323 FTI524323 GDE524323 GNA524323 GWW524323 HGS524323 HQO524323 IAK524323 IKG524323 IUC524323 JDY524323 JNU524323 JXQ524323 KHM524323 KRI524323 LBE524323 LLA524323 LUW524323 MES524323 MOO524323 MYK524323 NIG524323 NSC524323 OBY524323 OLU524323 OVQ524323 PFM524323 PPI524323 PZE524323 QJA524323 QSW524323 RCS524323 RMO524323 RWK524323 SGG524323 SQC524323 SZY524323 TJU524323 TTQ524323 UDM524323 UNI524323 UXE524323 VHA524323 VQW524323 WAS524323 WKO524323 WUK524323 HY589859 RU589859 ABQ589859 ALM589859 AVI589859 BFE589859 BPA589859 BYW589859 CIS589859 CSO589859 DCK589859 DMG589859 DWC589859 EFY589859 EPU589859 EZQ589859 FJM589859 FTI589859 GDE589859 GNA589859 GWW589859 HGS589859 HQO589859 IAK589859 IKG589859 IUC589859 JDY589859 JNU589859 JXQ589859 KHM589859 KRI589859 LBE589859 LLA589859 LUW589859 MES589859 MOO589859 MYK589859 NIG589859 NSC589859 OBY589859 OLU589859 OVQ589859 PFM589859 PPI589859 PZE589859 QJA589859 QSW589859 RCS589859 RMO589859 RWK589859 SGG589859 SQC589859 SZY589859 TJU589859 TTQ589859 UDM589859 UNI589859 UXE589859 VHA589859 VQW589859 WAS589859 WKO589859 WUK589859 HY655395 RU655395 ABQ655395 ALM655395 AVI655395 BFE655395 BPA655395 BYW655395 CIS655395 CSO655395 DCK655395 DMG655395 DWC655395 EFY655395 EPU655395 EZQ655395 FJM655395 FTI655395 GDE655395 GNA655395 GWW655395 HGS655395 HQO655395 IAK655395 IKG655395 IUC655395 JDY655395 JNU655395 JXQ655395 KHM655395 KRI655395 LBE655395 LLA655395 LUW655395 MES655395 MOO655395 MYK655395 NIG655395 NSC655395 OBY655395 OLU655395 OVQ655395 PFM655395 PPI655395 PZE655395 QJA655395 QSW655395 RCS655395 RMO655395 RWK655395 SGG655395 SQC655395 SZY655395 TJU655395 TTQ655395 UDM655395 UNI655395 UXE655395 VHA655395 VQW655395 WAS655395 WKO655395 WUK655395 HY720931 RU720931 ABQ720931 ALM720931 AVI720931 BFE720931 BPA720931 BYW720931 CIS720931 CSO720931 DCK720931 DMG720931 DWC720931 EFY720931 EPU720931 EZQ720931 FJM720931 FTI720931 GDE720931 GNA720931 GWW720931 HGS720931 HQO720931 IAK720931 IKG720931 IUC720931 JDY720931 JNU720931 JXQ720931 KHM720931 KRI720931 LBE720931 LLA720931 LUW720931 MES720931 MOO720931 MYK720931 NIG720931 NSC720931 OBY720931 OLU720931 OVQ720931 PFM720931 PPI720931 PZE720931 QJA720931 QSW720931 RCS720931 RMO720931 RWK720931 SGG720931 SQC720931 SZY720931 TJU720931 TTQ720931 UDM720931 UNI720931 UXE720931 VHA720931 VQW720931 WAS720931 WKO720931 WUK720931 HY786467 RU786467 ABQ786467 ALM786467 AVI786467 BFE786467 BPA786467 BYW786467 CIS786467 CSO786467 DCK786467 DMG786467 DWC786467 EFY786467 EPU786467 EZQ786467 FJM786467 FTI786467 GDE786467 GNA786467 GWW786467 HGS786467 HQO786467 IAK786467 IKG786467 IUC786467 JDY786467 JNU786467 JXQ786467 KHM786467 KRI786467 LBE786467 LLA786467 LUW786467 MES786467 MOO786467 MYK786467 NIG786467 NSC786467 OBY786467 OLU786467 OVQ786467 PFM786467 PPI786467 PZE786467 QJA786467 QSW786467 RCS786467 RMO786467 RWK786467 SGG786467 SQC786467 SZY786467 TJU786467 TTQ786467 UDM786467 UNI786467 UXE786467 VHA786467 VQW786467 WAS786467 WKO786467 WUK786467 HY852003 RU852003 ABQ852003 ALM852003 AVI852003 BFE852003 BPA852003 BYW852003 CIS852003 CSO852003 DCK852003 DMG852003 DWC852003 EFY852003 EPU852003 EZQ852003 FJM852003 FTI852003 GDE852003 GNA852003 GWW852003 HGS852003 HQO852003 IAK852003 IKG852003 IUC852003 JDY852003 JNU852003 JXQ852003 KHM852003 KRI852003 LBE852003 LLA852003 LUW852003 MES852003 MOO852003 MYK852003 NIG852003 NSC852003 OBY852003 OLU852003 OVQ852003 PFM852003 PPI852003 PZE852003 QJA852003 QSW852003 RCS852003 RMO852003 RWK852003 SGG852003 SQC852003 SZY852003 TJU852003 TTQ852003 UDM852003 UNI852003 UXE852003 VHA852003 VQW852003 WAS852003 WKO852003 WUK852003 HY917539 RU917539 ABQ917539 ALM917539 AVI917539 BFE917539 BPA917539 BYW917539 CIS917539 CSO917539 DCK917539 DMG917539 DWC917539 EFY917539 EPU917539 EZQ917539 FJM917539 FTI917539 GDE917539 GNA917539 GWW917539 HGS917539 HQO917539 IAK917539 IKG917539 IUC917539 JDY917539 JNU917539 JXQ917539 KHM917539 KRI917539 LBE917539 LLA917539 LUW917539 MES917539 MOO917539 MYK917539 NIG917539 NSC917539 OBY917539 OLU917539 OVQ917539 PFM917539 PPI917539 PZE917539 QJA917539 QSW917539 RCS917539 RMO917539 RWK917539 SGG917539 SQC917539 SZY917539 TJU917539 TTQ917539 UDM917539 UNI917539 UXE917539 VHA917539 VQW917539 WAS917539 WKO917539 WUK917539 HY983075 RU983075 ABQ983075 ALM983075 AVI983075 BFE983075 BPA983075 BYW983075 CIS983075 CSO983075 DCK983075 DMG983075 DWC983075 EFY983075 EPU983075 EZQ983075 FJM983075 FTI983075 GDE983075 GNA983075 GWW983075 HGS983075 HQO983075 IAK983075 IKG983075 IUC983075 JDY983075 JNU983075 JXQ983075 KHM983075 KRI983075 LBE983075 LLA983075 LUW983075 MES983075 MOO983075 MYK983075 NIG983075 NSC983075 OBY983075 OLU983075 OVQ983075 PFM983075 PPI983075 PZE983075 QJA983075 QSW983075 RCS983075 RMO983075 RWK983075 SGG983075 SQC983075 SZY983075 TJU983075 TTQ983075 UDM983075 UNI983075 UXE983075 VHA983075 VQW983075 WAS983075 WKO983075 WUK983075 HY65580 RU65580 ABQ65580 ALM65580 AVI65580 BFE65580 BPA65580 BYW65580 CIS65580 CSO65580 DCK65580 DMG65580 DWC65580 EFY65580 EPU65580 EZQ65580 FJM65580 FTI65580 GDE65580 GNA65580 GWW65580 HGS65580 HQO65580 IAK65580 IKG65580 IUC65580 JDY65580 JNU65580 JXQ65580 KHM65580 KRI65580 LBE65580 LLA65580 LUW65580 MES65580 MOO65580 MYK65580 NIG65580 NSC65580 OBY65580 OLU65580 OVQ65580 PFM65580 PPI65580 PZE65580 QJA65580 QSW65580 RCS65580 RMO65580 RWK65580 SGG65580 SQC65580 SZY65580 TJU65580 TTQ65580 UDM65580 UNI65580 UXE65580 VHA65580 VQW65580 WAS65580 WKO65580 WUK65580 HY131116 RU131116 ABQ131116 ALM131116 AVI131116 BFE131116 BPA131116 BYW131116 CIS131116 CSO131116 DCK131116 DMG131116 DWC131116 EFY131116 EPU131116 EZQ131116 FJM131116 FTI131116 GDE131116 GNA131116 GWW131116 HGS131116 HQO131116 IAK131116 IKG131116 IUC131116 JDY131116 JNU131116 JXQ131116 KHM131116 KRI131116 LBE131116 LLA131116 LUW131116 MES131116 MOO131116 MYK131116 NIG131116 NSC131116 OBY131116 OLU131116 OVQ131116 PFM131116 PPI131116 PZE131116 QJA131116 QSW131116 RCS131116 RMO131116 RWK131116 SGG131116 SQC131116 SZY131116 TJU131116 TTQ131116 UDM131116 UNI131116 UXE131116 VHA131116 VQW131116 WAS131116 WKO131116 WUK131116 HY196652 RU196652 ABQ196652 ALM196652 AVI196652 BFE196652 BPA196652 BYW196652 CIS196652 CSO196652 DCK196652 DMG196652 DWC196652 EFY196652 EPU196652 EZQ196652 FJM196652 FTI196652 GDE196652 GNA196652 GWW196652 HGS196652 HQO196652 IAK196652 IKG196652 IUC196652 JDY196652 JNU196652 JXQ196652 KHM196652 KRI196652 LBE196652 LLA196652 LUW196652 MES196652 MOO196652 MYK196652 NIG196652 NSC196652 OBY196652 OLU196652 OVQ196652 PFM196652 PPI196652 PZE196652 QJA196652 QSW196652 RCS196652 RMO196652 RWK196652 SGG196652 SQC196652 SZY196652 TJU196652 TTQ196652 UDM196652 UNI196652 UXE196652 VHA196652 VQW196652 WAS196652 WKO196652 WUK196652 HY262188 RU262188 ABQ262188 ALM262188 AVI262188 BFE262188 BPA262188 BYW262188 CIS262188 CSO262188 DCK262188 DMG262188 DWC262188 EFY262188 EPU262188 EZQ262188 FJM262188 FTI262188 GDE262188 GNA262188 GWW262188 HGS262188 HQO262188 IAK262188 IKG262188 IUC262188 JDY262188 JNU262188 JXQ262188 KHM262188 KRI262188 LBE262188 LLA262188 LUW262188 MES262188 MOO262188 MYK262188 NIG262188 NSC262188 OBY262188 OLU262188 OVQ262188 PFM262188 PPI262188 PZE262188 QJA262188 QSW262188 RCS262188 RMO262188 RWK262188 SGG262188 SQC262188 SZY262188 TJU262188 TTQ262188 UDM262188 UNI262188 UXE262188 VHA262188 VQW262188 WAS262188 WKO262188 WUK262188 HY327724 RU327724 ABQ327724 ALM327724 AVI327724 BFE327724 BPA327724 BYW327724 CIS327724 CSO327724 DCK327724 DMG327724 DWC327724 EFY327724 EPU327724 EZQ327724 FJM327724 FTI327724 GDE327724 GNA327724 GWW327724 HGS327724 HQO327724 IAK327724 IKG327724 IUC327724 JDY327724 JNU327724 JXQ327724 KHM327724 KRI327724 LBE327724 LLA327724 LUW327724 MES327724 MOO327724 MYK327724 NIG327724 NSC327724 OBY327724 OLU327724 OVQ327724 PFM327724 PPI327724 PZE327724 QJA327724 QSW327724 RCS327724 RMO327724 RWK327724 SGG327724 SQC327724 SZY327724 TJU327724 TTQ327724 UDM327724 UNI327724 UXE327724 VHA327724 VQW327724 WAS327724 WKO327724 WUK327724 HY393260 RU393260 ABQ393260 ALM393260 AVI393260 BFE393260 BPA393260 BYW393260 CIS393260 CSO393260 DCK393260 DMG393260 DWC393260 EFY393260 EPU393260 EZQ393260 FJM393260 FTI393260 GDE393260 GNA393260 GWW393260 HGS393260 HQO393260 IAK393260 IKG393260 IUC393260 JDY393260 JNU393260 JXQ393260 KHM393260 KRI393260 LBE393260 LLA393260 LUW393260 MES393260 MOO393260 MYK393260 NIG393260 NSC393260 OBY393260 OLU393260 OVQ393260 PFM393260 PPI393260 PZE393260 QJA393260 QSW393260 RCS393260 RMO393260 RWK393260 SGG393260 SQC393260 SZY393260 TJU393260 TTQ393260 UDM393260 UNI393260 UXE393260 VHA393260 VQW393260 WAS393260 WKO393260 WUK393260 HY458796 RU458796 ABQ458796 ALM458796 AVI458796 BFE458796 BPA458796 BYW458796 CIS458796 CSO458796 DCK458796 DMG458796 DWC458796 EFY458796 EPU458796 EZQ458796 FJM458796 FTI458796 GDE458796 GNA458796 GWW458796 HGS458796 HQO458796 IAK458796 IKG458796 IUC458796 JDY458796 JNU458796 JXQ458796 KHM458796 KRI458796 LBE458796 LLA458796 LUW458796 MES458796 MOO458796 MYK458796 NIG458796 NSC458796 OBY458796 OLU458796 OVQ458796 PFM458796 PPI458796 PZE458796 QJA458796 QSW458796 RCS458796 RMO458796 RWK458796 SGG458796 SQC458796 SZY458796 TJU458796 TTQ458796 UDM458796 UNI458796 UXE458796 VHA458796 VQW458796 WAS458796 WKO458796 WUK458796 HY524332 RU524332 ABQ524332 ALM524332 AVI524332 BFE524332 BPA524332 BYW524332 CIS524332 CSO524332 DCK524332 DMG524332 DWC524332 EFY524332 EPU524332 EZQ524332 FJM524332 FTI524332 GDE524332 GNA524332 GWW524332 HGS524332 HQO524332 IAK524332 IKG524332 IUC524332 JDY524332 JNU524332 JXQ524332 KHM524332 KRI524332 LBE524332 LLA524332 LUW524332 MES524332 MOO524332 MYK524332 NIG524332 NSC524332 OBY524332 OLU524332 OVQ524332 PFM524332 PPI524332 PZE524332 QJA524332 QSW524332 RCS524332 RMO524332 RWK524332 SGG524332 SQC524332 SZY524332 TJU524332 TTQ524332 UDM524332 UNI524332 UXE524332 VHA524332 VQW524332 WAS524332 WKO524332 WUK524332 HY589868 RU589868 ABQ589868 ALM589868 AVI589868 BFE589868 BPA589868 BYW589868 CIS589868 CSO589868 DCK589868 DMG589868 DWC589868 EFY589868 EPU589868 EZQ589868 FJM589868 FTI589868 GDE589868 GNA589868 GWW589868 HGS589868 HQO589868 IAK589868 IKG589868 IUC589868 JDY589868 JNU589868 JXQ589868 KHM589868 KRI589868 LBE589868 LLA589868 LUW589868 MES589868 MOO589868 MYK589868 NIG589868 NSC589868 OBY589868 OLU589868 OVQ589868 PFM589868 PPI589868 PZE589868 QJA589868 QSW589868 RCS589868 RMO589868 RWK589868 SGG589868 SQC589868 SZY589868 TJU589868 TTQ589868 UDM589868 UNI589868 UXE589868 VHA589868 VQW589868 WAS589868 WKO589868 WUK589868 HY655404 RU655404 ABQ655404 ALM655404 AVI655404 BFE655404 BPA655404 BYW655404 CIS655404 CSO655404 DCK655404 DMG655404 DWC655404 EFY655404 EPU655404 EZQ655404 FJM655404 FTI655404 GDE655404 GNA655404 GWW655404 HGS655404 HQO655404 IAK655404 IKG655404 IUC655404 JDY655404 JNU655404 JXQ655404 KHM655404 KRI655404 LBE655404 LLA655404 LUW655404 MES655404 MOO655404 MYK655404 NIG655404 NSC655404 OBY655404 OLU655404 OVQ655404 PFM655404 PPI655404 PZE655404 QJA655404 QSW655404 RCS655404 RMO655404 RWK655404 SGG655404 SQC655404 SZY655404 TJU655404 TTQ655404 UDM655404 UNI655404 UXE655404 VHA655404 VQW655404 WAS655404 WKO655404 WUK655404 HY720940 RU720940 ABQ720940 ALM720940 AVI720940 BFE720940 BPA720940 BYW720940 CIS720940 CSO720940 DCK720940 DMG720940 DWC720940 EFY720940 EPU720940 EZQ720940 FJM720940 FTI720940 GDE720940 GNA720940 GWW720940 HGS720940 HQO720940 IAK720940 IKG720940 IUC720940 JDY720940 JNU720940 JXQ720940 KHM720940 KRI720940 LBE720940 LLA720940 LUW720940 MES720940 MOO720940 MYK720940 NIG720940 NSC720940 OBY720940 OLU720940 OVQ720940 PFM720940 PPI720940 PZE720940 QJA720940 QSW720940 RCS720940 RMO720940 RWK720940 SGG720940 SQC720940 SZY720940 TJU720940 TTQ720940 UDM720940 UNI720940 UXE720940 VHA720940 VQW720940 WAS720940 WKO720940 WUK720940 HY786476 RU786476 ABQ786476 ALM786476 AVI786476 BFE786476 BPA786476 BYW786476 CIS786476 CSO786476 DCK786476 DMG786476 DWC786476 EFY786476 EPU786476 EZQ786476 FJM786476 FTI786476 GDE786476 GNA786476 GWW786476 HGS786476 HQO786476 IAK786476 IKG786476 IUC786476 JDY786476 JNU786476 JXQ786476 KHM786476 KRI786476 LBE786476 LLA786476 LUW786476 MES786476 MOO786476 MYK786476 NIG786476 NSC786476 OBY786476 OLU786476 OVQ786476 PFM786476 PPI786476 PZE786476 QJA786476 QSW786476 RCS786476 RMO786476 RWK786476 SGG786476 SQC786476 SZY786476 TJU786476 TTQ786476 UDM786476 UNI786476 UXE786476 VHA786476 VQW786476 WAS786476 WKO786476 WUK786476 HY852012 RU852012 ABQ852012 ALM852012 AVI852012 BFE852012 BPA852012 BYW852012 CIS852012 CSO852012 DCK852012 DMG852012 DWC852012 EFY852012 EPU852012 EZQ852012 FJM852012 FTI852012 GDE852012 GNA852012 GWW852012 HGS852012 HQO852012 IAK852012 IKG852012 IUC852012 JDY852012 JNU852012 JXQ852012 KHM852012 KRI852012 LBE852012 LLA852012 LUW852012 MES852012 MOO852012 MYK852012 NIG852012 NSC852012 OBY852012 OLU852012 OVQ852012 PFM852012 PPI852012 PZE852012 QJA852012 QSW852012 RCS852012 RMO852012 RWK852012 SGG852012 SQC852012 SZY852012 TJU852012 TTQ852012 UDM852012 UNI852012 UXE852012 VHA852012 VQW852012 WAS852012 WKO852012 WUK852012 HY917548 RU917548 ABQ917548 ALM917548 AVI917548 BFE917548 BPA917548 BYW917548 CIS917548 CSO917548 DCK917548 DMG917548 DWC917548 EFY917548 EPU917548 EZQ917548 FJM917548 FTI917548 GDE917548 GNA917548 GWW917548 HGS917548 HQO917548 IAK917548 IKG917548 IUC917548 JDY917548 JNU917548 JXQ917548 KHM917548 KRI917548 LBE917548 LLA917548 LUW917548 MES917548 MOO917548 MYK917548 NIG917548 NSC917548 OBY917548 OLU917548 OVQ917548 PFM917548 PPI917548 PZE917548 QJA917548 QSW917548 RCS917548 RMO917548 RWK917548 SGG917548 SQC917548 SZY917548 TJU917548 TTQ917548 UDM917548 UNI917548 UXE917548 VHA917548 VQW917548 WAS917548 WKO917548 WUK917548 HY983084 RU983084 ABQ983084 ALM983084 AVI983084 BFE983084 BPA983084 BYW983084 CIS983084 CSO983084 DCK983084 DMG983084 DWC983084 EFY983084 EPU983084 EZQ983084 FJM983084 FTI983084 GDE983084 GNA983084 GWW983084 HGS983084 HQO983084 IAK983084 IKG983084 IUC983084 JDY983084 JNU983084 JXQ983084 KHM983084 KRI983084 LBE983084 LLA983084 LUW983084 MES983084 MOO983084 MYK983084 NIG983084 NSC983084 OBY983084 OLU983084 OVQ983084 PFM983084 PPI983084 PZE983084 QJA983084 QSW983084 RCS983084 RMO983084 RWK983084 SGG983084 SQC983084 SZY983084 TJU983084 TTQ983084 UDM983084 UNI983084 UXE983084 VHA983084 VQW983084 WAS983084 WKO983084 WUK983084" xr:uid="{00000000-0002-0000-0100-000000000000}">
      <formula1>#REF!</formula1>
    </dataValidation>
  </dataValidations>
  <printOptions horizontalCentered="1"/>
  <pageMargins left="0.39" right="0.27" top="0.35" bottom="0.37" header="0.31496062992125984" footer="0.31496062992125984"/>
  <pageSetup paperSize="9"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5" tint="0.79998168889431442"/>
  </sheetPr>
  <dimension ref="A1:P94"/>
  <sheetViews>
    <sheetView showZeros="0" view="pageBreakPreview" topLeftCell="A6" zoomScaleNormal="115" zoomScaleSheetLayoutView="100" workbookViewId="0">
      <selection activeCell="H31" sqref="H31:H32"/>
    </sheetView>
  </sheetViews>
  <sheetFormatPr defaultColWidth="10" defaultRowHeight="15" customHeight="1"/>
  <cols>
    <col min="1" max="2" width="2.625" style="1" customWidth="1"/>
    <col min="3" max="3" width="8.5" style="1" customWidth="1"/>
    <col min="4" max="4" width="7.375" style="1" customWidth="1"/>
    <col min="5" max="5" width="10" style="1"/>
    <col min="6" max="6" width="8.375" style="1" customWidth="1"/>
    <col min="7" max="7" width="7.25" style="1" customWidth="1"/>
    <col min="8" max="8" width="4.5" style="1" customWidth="1"/>
    <col min="9" max="9" width="4" style="1" customWidth="1"/>
    <col min="10" max="10" width="4.5" style="1" customWidth="1"/>
    <col min="11" max="11" width="3.875" style="1" customWidth="1"/>
    <col min="12" max="12" width="4.5" style="1" customWidth="1"/>
    <col min="13" max="13" width="3.25" style="1" customWidth="1"/>
    <col min="14" max="14" width="4.375" style="1" customWidth="1"/>
    <col min="15" max="15" width="4.125" style="1" customWidth="1"/>
    <col min="16" max="16" width="6.125" style="1" customWidth="1"/>
    <col min="17" max="17" width="6.5" style="1" customWidth="1"/>
    <col min="18" max="16384" width="10" style="1"/>
  </cols>
  <sheetData>
    <row r="1" spans="1:16" ht="21.75" customHeight="1">
      <c r="A1" s="4"/>
      <c r="B1" s="4"/>
      <c r="C1" s="4"/>
      <c r="D1" s="330" t="s">
        <v>40</v>
      </c>
      <c r="E1" s="330"/>
      <c r="F1" s="330"/>
      <c r="G1" s="330"/>
      <c r="H1" s="26" t="s">
        <v>79</v>
      </c>
      <c r="I1" s="331">
        <v>1</v>
      </c>
      <c r="J1" s="331"/>
      <c r="K1" s="25" t="s">
        <v>80</v>
      </c>
      <c r="L1" s="25"/>
      <c r="M1" s="4" t="s">
        <v>41</v>
      </c>
      <c r="N1" s="4"/>
      <c r="O1" s="4"/>
    </row>
    <row r="2" spans="1:16" ht="15" customHeight="1">
      <c r="A2" s="5"/>
      <c r="B2" s="5"/>
      <c r="C2" s="5"/>
      <c r="D2" s="5"/>
      <c r="E2" s="5"/>
      <c r="F2" s="5"/>
      <c r="G2" s="5"/>
      <c r="H2" s="5"/>
      <c r="I2" s="5"/>
      <c r="J2" s="5"/>
      <c r="K2" s="5"/>
      <c r="L2" s="5"/>
      <c r="M2" s="5"/>
      <c r="N2" s="5"/>
      <c r="O2" s="5"/>
    </row>
    <row r="3" spans="1:16" ht="15" customHeight="1">
      <c r="H3" s="332" t="s">
        <v>42</v>
      </c>
      <c r="I3" s="332"/>
      <c r="J3" s="332"/>
      <c r="K3" s="332"/>
      <c r="L3" s="332"/>
      <c r="M3" s="332"/>
      <c r="N3" s="332"/>
      <c r="O3" s="332"/>
    </row>
    <row r="4" spans="1:16" ht="15" customHeight="1">
      <c r="H4" s="27"/>
      <c r="I4" s="27"/>
      <c r="J4" s="27"/>
      <c r="K4" s="27"/>
      <c r="L4" s="27"/>
      <c r="M4" s="27"/>
      <c r="N4" s="27"/>
      <c r="O4" s="27"/>
    </row>
    <row r="5" spans="1:16" ht="15" customHeight="1">
      <c r="A5" s="1" t="s">
        <v>0</v>
      </c>
    </row>
    <row r="7" spans="1:16" ht="15" customHeight="1">
      <c r="N7" s="109" t="s">
        <v>81</v>
      </c>
    </row>
    <row r="8" spans="1:16" ht="18.75" customHeight="1">
      <c r="F8" s="16" t="s">
        <v>55</v>
      </c>
      <c r="G8" s="156" t="s">
        <v>127</v>
      </c>
      <c r="H8" s="264" t="str">
        <f>①進捗報告!G7</f>
        <v>嬉野市</v>
      </c>
      <c r="I8" s="264"/>
      <c r="J8" s="264"/>
      <c r="K8" s="264"/>
      <c r="L8" s="264"/>
      <c r="M8" s="264"/>
      <c r="N8" s="264"/>
      <c r="O8" s="264"/>
      <c r="P8" s="42"/>
    </row>
    <row r="9" spans="1:16" ht="18.75" customHeight="1">
      <c r="E9" s="30"/>
      <c r="G9" s="156"/>
      <c r="H9" s="264"/>
      <c r="I9" s="264"/>
      <c r="J9" s="264"/>
      <c r="K9" s="264"/>
      <c r="L9" s="264"/>
      <c r="M9" s="264"/>
      <c r="N9" s="264"/>
      <c r="O9" s="264"/>
      <c r="P9" s="42"/>
    </row>
    <row r="10" spans="1:16" ht="18.75" customHeight="1">
      <c r="E10" s="11"/>
      <c r="G10" s="185" t="s">
        <v>128</v>
      </c>
      <c r="H10" s="263" t="str">
        <f>①進捗報告!G9</f>
        <v>嬉野　太郎</v>
      </c>
      <c r="I10" s="263"/>
      <c r="J10" s="263"/>
      <c r="K10" s="263"/>
      <c r="L10" s="263"/>
      <c r="M10" s="263"/>
      <c r="N10" s="263"/>
      <c r="O10" s="263"/>
      <c r="P10" s="42"/>
    </row>
    <row r="11" spans="1:16" ht="18.75" customHeight="1">
      <c r="E11" s="11"/>
      <c r="G11" s="185"/>
      <c r="H11" s="263"/>
      <c r="I11" s="263"/>
      <c r="J11" s="263"/>
      <c r="K11" s="263"/>
      <c r="L11" s="263"/>
      <c r="M11" s="263"/>
      <c r="N11" s="263"/>
      <c r="O11" s="263"/>
      <c r="P11" s="42"/>
    </row>
    <row r="14" spans="1:16" ht="15" customHeight="1">
      <c r="D14" s="70" t="str">
        <f>①進捗報告!A17</f>
        <v>農地法第　 条</v>
      </c>
      <c r="E14" s="293" t="s">
        <v>46</v>
      </c>
      <c r="F14" s="293"/>
      <c r="G14" s="293"/>
      <c r="H14" s="293"/>
      <c r="I14" s="293"/>
      <c r="J14" s="293"/>
      <c r="K14" s="293"/>
      <c r="L14" s="293"/>
      <c r="M14" s="293"/>
      <c r="N14" s="293"/>
      <c r="O14" s="293"/>
      <c r="P14" s="293"/>
    </row>
    <row r="15" spans="1:16" ht="15" customHeight="1">
      <c r="A15" s="2"/>
      <c r="B15" s="2"/>
      <c r="C15" s="320" t="s">
        <v>47</v>
      </c>
      <c r="D15" s="320"/>
      <c r="E15" s="320"/>
      <c r="F15" s="320"/>
      <c r="G15" s="320"/>
      <c r="H15" s="320"/>
      <c r="I15" s="320"/>
      <c r="J15" s="320"/>
      <c r="K15" s="320"/>
      <c r="L15" s="320"/>
      <c r="M15" s="320"/>
      <c r="N15" s="320"/>
      <c r="O15" s="320"/>
    </row>
    <row r="17" spans="1:16" ht="15" customHeight="1">
      <c r="A17" s="335" t="s">
        <v>1</v>
      </c>
      <c r="B17" s="335"/>
      <c r="C17" s="335"/>
      <c r="D17" s="335"/>
      <c r="E17" s="335"/>
      <c r="F17" s="335"/>
      <c r="G17" s="335"/>
      <c r="H17" s="335"/>
      <c r="I17" s="335"/>
      <c r="J17" s="335"/>
      <c r="K17" s="335"/>
      <c r="L17" s="335"/>
      <c r="M17" s="335"/>
      <c r="N17" s="335"/>
      <c r="O17" s="335"/>
    </row>
    <row r="18" spans="1:16" ht="15" customHeight="1">
      <c r="M18" s="83"/>
      <c r="N18" s="83"/>
      <c r="O18" s="83"/>
      <c r="P18" s="83"/>
    </row>
    <row r="19" spans="1:16" ht="15" customHeight="1">
      <c r="A19" s="323" t="s">
        <v>2</v>
      </c>
      <c r="B19" s="324"/>
      <c r="C19" s="329" t="s">
        <v>3</v>
      </c>
      <c r="D19" s="329"/>
      <c r="E19" s="329"/>
      <c r="F19" s="337" t="s">
        <v>116</v>
      </c>
      <c r="G19" s="338"/>
      <c r="H19" s="253">
        <f>①進捗報告!F21</f>
        <v>7</v>
      </c>
      <c r="I19" s="253" t="s">
        <v>104</v>
      </c>
      <c r="J19" s="253">
        <f>①進捗報告!H21</f>
        <v>7</v>
      </c>
      <c r="K19" s="253" t="s">
        <v>105</v>
      </c>
      <c r="L19" s="341">
        <f>①進捗報告!K21</f>
        <v>7</v>
      </c>
      <c r="M19" s="304" t="s">
        <v>119</v>
      </c>
      <c r="N19" s="304"/>
      <c r="O19" s="304"/>
      <c r="P19" s="305"/>
    </row>
    <row r="20" spans="1:16" ht="15" customHeight="1">
      <c r="A20" s="325"/>
      <c r="B20" s="326"/>
      <c r="C20" s="336"/>
      <c r="D20" s="336"/>
      <c r="E20" s="336"/>
      <c r="F20" s="339"/>
      <c r="G20" s="340"/>
      <c r="H20" s="210"/>
      <c r="I20" s="210"/>
      <c r="J20" s="210"/>
      <c r="K20" s="210"/>
      <c r="L20" s="342"/>
      <c r="M20" s="306"/>
      <c r="N20" s="306"/>
      <c r="O20" s="306"/>
      <c r="P20" s="307"/>
    </row>
    <row r="21" spans="1:16" ht="15" customHeight="1">
      <c r="A21" s="325"/>
      <c r="B21" s="326"/>
      <c r="C21" s="321" t="s">
        <v>4</v>
      </c>
      <c r="D21" s="321"/>
      <c r="E21" s="321"/>
      <c r="F21" s="344" t="s">
        <v>147</v>
      </c>
      <c r="G21" s="345"/>
      <c r="H21" s="287"/>
      <c r="I21" s="285" t="s">
        <v>104</v>
      </c>
      <c r="J21" s="287"/>
      <c r="K21" s="285" t="s">
        <v>105</v>
      </c>
      <c r="L21" s="343"/>
      <c r="M21" s="289" t="s">
        <v>148</v>
      </c>
      <c r="N21" s="289"/>
      <c r="O21" s="289"/>
      <c r="P21" s="290"/>
    </row>
    <row r="22" spans="1:16" ht="15" customHeight="1">
      <c r="A22" s="327"/>
      <c r="B22" s="328"/>
      <c r="C22" s="322"/>
      <c r="D22" s="322"/>
      <c r="E22" s="322"/>
      <c r="F22" s="346"/>
      <c r="G22" s="347"/>
      <c r="H22" s="288"/>
      <c r="I22" s="286"/>
      <c r="J22" s="288"/>
      <c r="K22" s="286"/>
      <c r="L22" s="314"/>
      <c r="M22" s="291"/>
      <c r="N22" s="291"/>
      <c r="O22" s="291"/>
      <c r="P22" s="292"/>
    </row>
    <row r="23" spans="1:16" ht="15" customHeight="1">
      <c r="A23" s="323" t="s">
        <v>5</v>
      </c>
      <c r="B23" s="324"/>
      <c r="C23" s="329" t="s">
        <v>6</v>
      </c>
      <c r="D23" s="329"/>
      <c r="E23" s="329"/>
      <c r="F23" s="354" t="s">
        <v>123</v>
      </c>
      <c r="G23" s="355"/>
      <c r="H23" s="333" t="str">
        <f>①進捗報告!F25</f>
        <v>７農企</v>
      </c>
      <c r="I23" s="333"/>
      <c r="J23" s="333" t="s">
        <v>120</v>
      </c>
      <c r="K23" s="311" t="str">
        <f>①進捗報告!I25</f>
        <v>５</v>
      </c>
      <c r="L23" s="333" t="s">
        <v>121</v>
      </c>
      <c r="M23" s="302" t="str">
        <f>①進捗報告!K25</f>
        <v>0000</v>
      </c>
      <c r="N23" s="302"/>
      <c r="O23" s="308" t="s">
        <v>122</v>
      </c>
      <c r="P23" s="309"/>
    </row>
    <row r="24" spans="1:16" ht="15" customHeight="1">
      <c r="A24" s="325"/>
      <c r="B24" s="326"/>
      <c r="C24" s="336"/>
      <c r="D24" s="336"/>
      <c r="E24" s="336"/>
      <c r="F24" s="339"/>
      <c r="G24" s="340"/>
      <c r="H24" s="334"/>
      <c r="I24" s="334"/>
      <c r="J24" s="334"/>
      <c r="K24" s="342"/>
      <c r="L24" s="334"/>
      <c r="M24" s="303"/>
      <c r="N24" s="303"/>
      <c r="O24" s="306"/>
      <c r="P24" s="307"/>
    </row>
    <row r="25" spans="1:16" ht="15" customHeight="1">
      <c r="A25" s="325"/>
      <c r="B25" s="326"/>
      <c r="C25" s="321" t="s">
        <v>7</v>
      </c>
      <c r="D25" s="321"/>
      <c r="E25" s="321"/>
      <c r="F25" s="404"/>
      <c r="G25" s="396" t="str">
        <f>"(     "&amp;①進捗報告!F27</f>
        <v xml:space="preserve">(     </v>
      </c>
      <c r="H25" s="396"/>
      <c r="I25" s="396"/>
      <c r="J25" s="402" t="s">
        <v>156</v>
      </c>
      <c r="K25" s="400">
        <f>①進捗報告!J27</f>
        <v>0</v>
      </c>
      <c r="L25" s="400"/>
      <c r="M25" s="400"/>
      <c r="N25" s="396" t="s">
        <v>155</v>
      </c>
      <c r="O25" s="396"/>
      <c r="P25" s="397"/>
    </row>
    <row r="26" spans="1:16" ht="15" customHeight="1">
      <c r="A26" s="327"/>
      <c r="B26" s="328"/>
      <c r="C26" s="322"/>
      <c r="D26" s="322"/>
      <c r="E26" s="322"/>
      <c r="F26" s="405"/>
      <c r="G26" s="398"/>
      <c r="H26" s="398"/>
      <c r="I26" s="398"/>
      <c r="J26" s="403"/>
      <c r="K26" s="401"/>
      <c r="L26" s="401"/>
      <c r="M26" s="401"/>
      <c r="N26" s="398"/>
      <c r="O26" s="398"/>
      <c r="P26" s="399"/>
    </row>
    <row r="27" spans="1:16" ht="15" customHeight="1">
      <c r="A27" s="323" t="s">
        <v>8</v>
      </c>
      <c r="B27" s="324"/>
      <c r="C27" s="329" t="s">
        <v>9</v>
      </c>
      <c r="D27" s="329"/>
      <c r="E27" s="329"/>
      <c r="F27" s="310">
        <f>①進捗報告!D29</f>
        <v>0</v>
      </c>
      <c r="G27" s="311"/>
      <c r="H27" s="311"/>
      <c r="I27" s="311"/>
      <c r="J27" s="311"/>
      <c r="K27" s="311"/>
      <c r="L27" s="311"/>
      <c r="M27" s="311"/>
      <c r="N27" s="311"/>
      <c r="O27" s="311"/>
      <c r="P27" s="312"/>
    </row>
    <row r="28" spans="1:16" ht="15" customHeight="1">
      <c r="A28" s="327"/>
      <c r="B28" s="328"/>
      <c r="C28" s="329"/>
      <c r="D28" s="329"/>
      <c r="E28" s="329"/>
      <c r="F28" s="313"/>
      <c r="G28" s="314"/>
      <c r="H28" s="314"/>
      <c r="I28" s="314"/>
      <c r="J28" s="314"/>
      <c r="K28" s="314"/>
      <c r="L28" s="314"/>
      <c r="M28" s="314"/>
      <c r="N28" s="314"/>
      <c r="O28" s="314"/>
      <c r="P28" s="315"/>
    </row>
    <row r="29" spans="1:16" ht="15" customHeight="1">
      <c r="A29" s="323" t="s">
        <v>10</v>
      </c>
      <c r="B29" s="324"/>
      <c r="C29" s="329" t="s">
        <v>11</v>
      </c>
      <c r="D29" s="329"/>
      <c r="E29" s="348"/>
      <c r="F29" s="349">
        <f>①進捗報告!D31</f>
        <v>0</v>
      </c>
      <c r="G29" s="350"/>
      <c r="H29" s="335" t="s">
        <v>45</v>
      </c>
      <c r="I29" s="335"/>
      <c r="J29" s="316">
        <f>①進捗報告!G31</f>
        <v>0</v>
      </c>
      <c r="K29" s="316"/>
      <c r="L29" s="300" t="s">
        <v>43</v>
      </c>
      <c r="M29" s="300"/>
      <c r="N29" s="316">
        <f>①進捗報告!L31</f>
        <v>0</v>
      </c>
      <c r="O29" s="316"/>
      <c r="P29" s="318" t="s">
        <v>44</v>
      </c>
    </row>
    <row r="30" spans="1:16" ht="15" customHeight="1">
      <c r="A30" s="327"/>
      <c r="B30" s="328"/>
      <c r="C30" s="329"/>
      <c r="D30" s="329"/>
      <c r="E30" s="348"/>
      <c r="F30" s="351"/>
      <c r="G30" s="352"/>
      <c r="H30" s="353"/>
      <c r="I30" s="353"/>
      <c r="J30" s="317"/>
      <c r="K30" s="317"/>
      <c r="L30" s="301"/>
      <c r="M30" s="301"/>
      <c r="N30" s="317"/>
      <c r="O30" s="317"/>
      <c r="P30" s="319"/>
    </row>
    <row r="31" spans="1:16" ht="15" customHeight="1">
      <c r="A31" s="323" t="s">
        <v>12</v>
      </c>
      <c r="B31" s="324"/>
      <c r="C31" s="365" t="s">
        <v>13</v>
      </c>
      <c r="D31" s="366"/>
      <c r="E31" s="366"/>
      <c r="F31" s="367" t="s">
        <v>116</v>
      </c>
      <c r="G31" s="368"/>
      <c r="H31" s="369"/>
      <c r="I31" s="371" t="s">
        <v>117</v>
      </c>
      <c r="J31" s="369"/>
      <c r="K31" s="371" t="s">
        <v>118</v>
      </c>
      <c r="L31" s="369"/>
      <c r="M31" s="426" t="s">
        <v>119</v>
      </c>
      <c r="N31" s="427"/>
      <c r="O31" s="428"/>
      <c r="P31" s="429"/>
    </row>
    <row r="32" spans="1:16" ht="15" customHeight="1">
      <c r="A32" s="327"/>
      <c r="B32" s="328"/>
      <c r="C32" s="356"/>
      <c r="D32" s="335"/>
      <c r="E32" s="335"/>
      <c r="F32" s="346"/>
      <c r="G32" s="347"/>
      <c r="H32" s="370"/>
      <c r="I32" s="372"/>
      <c r="J32" s="370"/>
      <c r="K32" s="372"/>
      <c r="L32" s="370"/>
      <c r="M32" s="291"/>
      <c r="N32" s="291"/>
      <c r="O32" s="372"/>
      <c r="P32" s="430"/>
    </row>
    <row r="33" spans="1:16" ht="15" customHeight="1">
      <c r="A33" s="323" t="s">
        <v>14</v>
      </c>
      <c r="B33" s="324"/>
      <c r="C33" s="329" t="s">
        <v>15</v>
      </c>
      <c r="D33" s="329"/>
      <c r="E33" s="329"/>
      <c r="F33" s="356" t="s">
        <v>16</v>
      </c>
      <c r="G33" s="335"/>
      <c r="H33" s="335"/>
      <c r="I33" s="335"/>
      <c r="J33" s="335"/>
      <c r="K33" s="335"/>
      <c r="L33" s="335"/>
      <c r="M33" s="335"/>
      <c r="N33" s="335"/>
      <c r="O33" s="335"/>
      <c r="P33" s="357"/>
    </row>
    <row r="34" spans="1:16" ht="15" customHeight="1">
      <c r="A34" s="327"/>
      <c r="B34" s="328"/>
      <c r="C34" s="329"/>
      <c r="D34" s="329"/>
      <c r="E34" s="329"/>
      <c r="F34" s="358"/>
      <c r="G34" s="353"/>
      <c r="H34" s="353"/>
      <c r="I34" s="353"/>
      <c r="J34" s="353"/>
      <c r="K34" s="353"/>
      <c r="L34" s="353"/>
      <c r="M34" s="353"/>
      <c r="N34" s="353"/>
      <c r="O34" s="353"/>
      <c r="P34" s="359"/>
    </row>
    <row r="35" spans="1:16" ht="15" customHeight="1">
      <c r="A35" s="323">
        <v>7</v>
      </c>
      <c r="B35" s="324"/>
      <c r="C35" s="329" t="s">
        <v>17</v>
      </c>
      <c r="D35" s="329"/>
      <c r="E35" s="329"/>
      <c r="F35" s="84" t="s">
        <v>18</v>
      </c>
      <c r="G35" s="85"/>
      <c r="H35" s="85"/>
      <c r="I35" s="85"/>
      <c r="J35" s="85"/>
      <c r="K35" s="85"/>
      <c r="L35" s="85"/>
      <c r="M35" s="85"/>
      <c r="N35" s="85"/>
      <c r="O35" s="86"/>
      <c r="P35" s="89"/>
    </row>
    <row r="36" spans="1:16" ht="15" customHeight="1">
      <c r="A36" s="325"/>
      <c r="B36" s="326"/>
      <c r="C36" s="329"/>
      <c r="D36" s="329"/>
      <c r="E36" s="329"/>
      <c r="F36" s="84" t="s">
        <v>157</v>
      </c>
      <c r="G36" s="91"/>
      <c r="H36" s="85"/>
      <c r="I36" s="85"/>
      <c r="J36" s="85"/>
      <c r="K36" s="85"/>
      <c r="L36" s="85"/>
      <c r="M36" s="85"/>
      <c r="N36" s="85"/>
      <c r="O36" s="85"/>
      <c r="P36" s="89"/>
    </row>
    <row r="37" spans="1:16" ht="15" customHeight="1">
      <c r="A37" s="327"/>
      <c r="B37" s="328"/>
      <c r="C37" s="329"/>
      <c r="D37" s="329"/>
      <c r="E37" s="329"/>
      <c r="F37" s="87"/>
      <c r="G37" s="88"/>
      <c r="H37" s="88"/>
      <c r="I37" s="88"/>
      <c r="J37" s="88"/>
      <c r="K37" s="88"/>
      <c r="L37" s="88"/>
      <c r="M37" s="88"/>
      <c r="N37" s="88"/>
      <c r="O37" s="88"/>
      <c r="P37" s="90"/>
    </row>
    <row r="39" spans="1:16" s="3" customFormat="1" ht="13.5"/>
    <row r="40" spans="1:16" s="3" customFormat="1" ht="15.75" customHeight="1">
      <c r="N40" s="363" t="s">
        <v>19</v>
      </c>
      <c r="O40" s="364"/>
      <c r="P40" s="6"/>
    </row>
    <row r="41" spans="1:16" s="3" customFormat="1" ht="15" customHeight="1">
      <c r="N41" s="6"/>
      <c r="O41" s="6"/>
      <c r="P41" s="6"/>
    </row>
    <row r="42" spans="1:16" s="3" customFormat="1" ht="15" customHeight="1">
      <c r="A42" s="299" t="s">
        <v>20</v>
      </c>
      <c r="B42" s="299"/>
      <c r="C42" s="299"/>
      <c r="D42" s="299"/>
      <c r="E42" s="299"/>
      <c r="F42" s="299"/>
      <c r="G42" s="299"/>
      <c r="H42" s="299"/>
      <c r="I42" s="299"/>
      <c r="J42" s="299"/>
      <c r="K42" s="299"/>
      <c r="L42" s="299"/>
      <c r="M42" s="299"/>
      <c r="N42" s="299"/>
      <c r="O42" s="299"/>
      <c r="P42" s="299"/>
    </row>
    <row r="43" spans="1:16" s="3" customFormat="1" ht="15" customHeight="1">
      <c r="A43" s="299"/>
      <c r="B43" s="299"/>
      <c r="C43" s="299"/>
      <c r="D43" s="299"/>
      <c r="E43" s="299"/>
      <c r="F43" s="299"/>
      <c r="G43" s="299"/>
      <c r="H43" s="299"/>
      <c r="I43" s="299"/>
      <c r="J43" s="299"/>
      <c r="K43" s="299"/>
      <c r="L43" s="299"/>
      <c r="M43" s="299"/>
      <c r="N43" s="299"/>
      <c r="O43" s="299"/>
      <c r="P43" s="299"/>
    </row>
    <row r="44" spans="1:16" s="3" customFormat="1" ht="15" customHeight="1">
      <c r="B44" s="28"/>
      <c r="C44" s="28"/>
      <c r="D44" s="28"/>
      <c r="E44" s="28"/>
      <c r="F44" s="28"/>
      <c r="G44" s="28"/>
      <c r="H44" s="28"/>
      <c r="I44" s="28"/>
      <c r="J44" s="28"/>
      <c r="K44" s="28"/>
      <c r="L44" s="28"/>
      <c r="M44" s="28"/>
      <c r="N44" s="28"/>
    </row>
    <row r="45" spans="1:16" s="3" customFormat="1" ht="13.5" customHeight="1"/>
    <row r="46" spans="1:16" s="3" customFormat="1" ht="17.25" customHeight="1">
      <c r="B46" s="373" t="s">
        <v>21</v>
      </c>
      <c r="C46" s="374"/>
      <c r="D46" s="374"/>
      <c r="E46" s="294" t="str">
        <f>H10</f>
        <v>嬉野　太郎</v>
      </c>
      <c r="F46" s="294"/>
      <c r="G46" s="294"/>
      <c r="H46" s="294"/>
      <c r="I46" s="294"/>
      <c r="J46" s="294"/>
      <c r="K46" s="294"/>
      <c r="L46" s="294"/>
      <c r="M46" s="294"/>
      <c r="N46" s="294"/>
      <c r="O46" s="294"/>
    </row>
    <row r="47" spans="1:16" s="3" customFormat="1" ht="17.25" customHeight="1">
      <c r="B47" s="375"/>
      <c r="C47" s="376"/>
      <c r="D47" s="376"/>
      <c r="E47" s="294"/>
      <c r="F47" s="294"/>
      <c r="G47" s="294"/>
      <c r="H47" s="294"/>
      <c r="I47" s="294"/>
      <c r="J47" s="294"/>
      <c r="K47" s="294"/>
      <c r="L47" s="294"/>
      <c r="M47" s="294"/>
      <c r="N47" s="294"/>
      <c r="O47" s="294"/>
    </row>
    <row r="48" spans="1:16" s="3" customFormat="1" ht="13.5" customHeight="1">
      <c r="B48" s="373" t="s">
        <v>22</v>
      </c>
      <c r="C48" s="374"/>
      <c r="D48" s="374"/>
      <c r="E48" s="297">
        <f>F27</f>
        <v>0</v>
      </c>
      <c r="F48" s="297"/>
      <c r="G48" s="297"/>
      <c r="H48" s="297"/>
      <c r="I48" s="297"/>
      <c r="J48" s="297"/>
      <c r="K48" s="297"/>
      <c r="L48" s="297"/>
      <c r="M48" s="297"/>
      <c r="N48" s="297"/>
      <c r="O48" s="297"/>
    </row>
    <row r="49" spans="2:15" s="3" customFormat="1" ht="13.5" customHeight="1">
      <c r="B49" s="375"/>
      <c r="C49" s="376"/>
      <c r="D49" s="376"/>
      <c r="E49" s="297"/>
      <c r="F49" s="297"/>
      <c r="G49" s="297"/>
      <c r="H49" s="297"/>
      <c r="I49" s="297"/>
      <c r="J49" s="297"/>
      <c r="K49" s="297"/>
      <c r="L49" s="297"/>
      <c r="M49" s="297"/>
      <c r="N49" s="297"/>
      <c r="O49" s="297"/>
    </row>
    <row r="50" spans="2:15" s="3" customFormat="1" ht="13.5" customHeight="1">
      <c r="B50" s="373" t="s">
        <v>23</v>
      </c>
      <c r="C50" s="374"/>
      <c r="D50" s="374"/>
      <c r="E50" s="298" t="s">
        <v>48</v>
      </c>
      <c r="F50" s="298"/>
      <c r="G50" s="298"/>
      <c r="H50" s="298"/>
      <c r="I50" s="298"/>
      <c r="J50" s="298"/>
      <c r="K50" s="298"/>
      <c r="L50" s="298"/>
      <c r="M50" s="298"/>
      <c r="N50" s="298"/>
      <c r="O50" s="298"/>
    </row>
    <row r="51" spans="2:15" s="3" customFormat="1" ht="19.5" customHeight="1">
      <c r="B51" s="375"/>
      <c r="C51" s="376"/>
      <c r="D51" s="376"/>
      <c r="E51" s="377" t="str">
        <f>F31&amp;H31&amp;I31&amp;J31&amp;K31&amp;L31&amp;M31</f>
        <v>令和年月日</v>
      </c>
      <c r="F51" s="295"/>
      <c r="G51" s="295"/>
      <c r="H51" s="68" t="s">
        <v>24</v>
      </c>
      <c r="I51" s="295" t="e">
        <f>EDATE(E51,36)</f>
        <v>#VALUE!</v>
      </c>
      <c r="J51" s="295"/>
      <c r="K51" s="295"/>
      <c r="L51" s="295"/>
      <c r="M51" s="295"/>
      <c r="N51" s="295"/>
      <c r="O51" s="296"/>
    </row>
    <row r="52" spans="2:15" s="3" customFormat="1" ht="15.75" customHeight="1"/>
    <row r="53" spans="2:15" s="3" customFormat="1" ht="19.149999999999999" customHeight="1">
      <c r="B53" s="373" t="s">
        <v>25</v>
      </c>
      <c r="C53" s="374"/>
      <c r="D53" s="378"/>
      <c r="E53" s="373" t="s">
        <v>26</v>
      </c>
      <c r="F53" s="374"/>
      <c r="G53" s="374"/>
      <c r="H53" s="374"/>
      <c r="I53" s="374"/>
      <c r="J53" s="374"/>
      <c r="K53" s="374"/>
      <c r="L53" s="374"/>
      <c r="M53" s="374"/>
      <c r="N53" s="374"/>
      <c r="O53" s="378"/>
    </row>
    <row r="54" spans="2:15" s="3" customFormat="1" ht="14.25" thickBot="1">
      <c r="B54" s="379"/>
      <c r="C54" s="380"/>
      <c r="D54" s="381"/>
      <c r="E54" s="379"/>
      <c r="F54" s="380"/>
      <c r="G54" s="380"/>
      <c r="H54" s="380"/>
      <c r="I54" s="380"/>
      <c r="J54" s="380"/>
      <c r="K54" s="380"/>
      <c r="L54" s="380"/>
      <c r="M54" s="380"/>
      <c r="N54" s="380"/>
      <c r="O54" s="381"/>
    </row>
    <row r="55" spans="2:15" s="3" customFormat="1" ht="14.25" thickTop="1">
      <c r="B55" s="360" t="s">
        <v>27</v>
      </c>
      <c r="C55" s="361"/>
      <c r="D55" s="362"/>
      <c r="E55" s="382"/>
      <c r="F55" s="383"/>
      <c r="G55" s="383"/>
      <c r="H55" s="383"/>
      <c r="I55" s="383"/>
      <c r="J55" s="383"/>
      <c r="K55" s="383"/>
      <c r="L55" s="383"/>
      <c r="M55" s="383"/>
      <c r="N55" s="383"/>
      <c r="O55" s="384"/>
    </row>
    <row r="56" spans="2:15" s="3" customFormat="1" ht="13.5">
      <c r="B56" s="408" t="e">
        <f>EDATE($E$51,6)</f>
        <v>#VALUE!</v>
      </c>
      <c r="C56" s="409"/>
      <c r="D56" s="410"/>
      <c r="E56" s="382"/>
      <c r="F56" s="383"/>
      <c r="G56" s="383"/>
      <c r="H56" s="383"/>
      <c r="I56" s="383"/>
      <c r="J56" s="383"/>
      <c r="K56" s="383"/>
      <c r="L56" s="383"/>
      <c r="M56" s="383"/>
      <c r="N56" s="383"/>
      <c r="O56" s="384"/>
    </row>
    <row r="57" spans="2:15" s="3" customFormat="1" ht="14.25" thickBot="1">
      <c r="B57" s="411"/>
      <c r="C57" s="412"/>
      <c r="D57" s="413"/>
      <c r="E57" s="385"/>
      <c r="F57" s="386"/>
      <c r="G57" s="386"/>
      <c r="H57" s="386"/>
      <c r="I57" s="386"/>
      <c r="J57" s="386"/>
      <c r="K57" s="386"/>
      <c r="L57" s="386"/>
      <c r="M57" s="386"/>
      <c r="N57" s="386"/>
      <c r="O57" s="387"/>
    </row>
    <row r="58" spans="2:15" s="3" customFormat="1" ht="13.5" customHeight="1" thickTop="1">
      <c r="B58" s="414" t="s">
        <v>28</v>
      </c>
      <c r="C58" s="415"/>
      <c r="D58" s="416"/>
      <c r="E58" s="382"/>
      <c r="F58" s="383"/>
      <c r="G58" s="383"/>
      <c r="H58" s="383"/>
      <c r="I58" s="383"/>
      <c r="J58" s="383"/>
      <c r="K58" s="383"/>
      <c r="L58" s="383"/>
      <c r="M58" s="383"/>
      <c r="N58" s="383"/>
      <c r="O58" s="384"/>
    </row>
    <row r="59" spans="2:15" s="3" customFormat="1" ht="13.5" customHeight="1">
      <c r="B59" s="408" t="e">
        <f>EDATE($E$51,12)</f>
        <v>#VALUE!</v>
      </c>
      <c r="C59" s="409"/>
      <c r="D59" s="410"/>
      <c r="E59" s="382"/>
      <c r="F59" s="383"/>
      <c r="G59" s="383"/>
      <c r="H59" s="383"/>
      <c r="I59" s="383"/>
      <c r="J59" s="383"/>
      <c r="K59" s="383"/>
      <c r="L59" s="383"/>
      <c r="M59" s="383"/>
      <c r="N59" s="383"/>
      <c r="O59" s="384"/>
    </row>
    <row r="60" spans="2:15" s="3" customFormat="1" ht="14.25" customHeight="1" thickBot="1">
      <c r="B60" s="411"/>
      <c r="C60" s="412"/>
      <c r="D60" s="413"/>
      <c r="E60" s="385"/>
      <c r="F60" s="386"/>
      <c r="G60" s="386"/>
      <c r="H60" s="386"/>
      <c r="I60" s="386"/>
      <c r="J60" s="386"/>
      <c r="K60" s="386"/>
      <c r="L60" s="386"/>
      <c r="M60" s="386"/>
      <c r="N60" s="386"/>
      <c r="O60" s="387"/>
    </row>
    <row r="61" spans="2:15" s="3" customFormat="1" ht="13.5" customHeight="1" thickTop="1">
      <c r="B61" s="414" t="s">
        <v>29</v>
      </c>
      <c r="C61" s="415"/>
      <c r="D61" s="416"/>
      <c r="E61" s="382"/>
      <c r="F61" s="383"/>
      <c r="G61" s="383"/>
      <c r="H61" s="383"/>
      <c r="I61" s="383"/>
      <c r="J61" s="383"/>
      <c r="K61" s="383"/>
      <c r="L61" s="383"/>
      <c r="M61" s="383"/>
      <c r="N61" s="383"/>
      <c r="O61" s="384"/>
    </row>
    <row r="62" spans="2:15" s="3" customFormat="1" ht="13.5" customHeight="1">
      <c r="B62" s="408" t="e">
        <f>EDATE($E$51,18)</f>
        <v>#VALUE!</v>
      </c>
      <c r="C62" s="409"/>
      <c r="D62" s="410"/>
      <c r="E62" s="382"/>
      <c r="F62" s="383"/>
      <c r="G62" s="383"/>
      <c r="H62" s="383"/>
      <c r="I62" s="383"/>
      <c r="J62" s="383"/>
      <c r="K62" s="383"/>
      <c r="L62" s="383"/>
      <c r="M62" s="383"/>
      <c r="N62" s="383"/>
      <c r="O62" s="384"/>
    </row>
    <row r="63" spans="2:15" s="3" customFormat="1" ht="14.25" thickBot="1">
      <c r="B63" s="411"/>
      <c r="C63" s="412"/>
      <c r="D63" s="413"/>
      <c r="E63" s="385"/>
      <c r="F63" s="386"/>
      <c r="G63" s="386"/>
      <c r="H63" s="386"/>
      <c r="I63" s="386"/>
      <c r="J63" s="386"/>
      <c r="K63" s="386"/>
      <c r="L63" s="386"/>
      <c r="M63" s="386"/>
      <c r="N63" s="386"/>
      <c r="O63" s="387"/>
    </row>
    <row r="64" spans="2:15" s="3" customFormat="1" ht="13.5" customHeight="1" thickTop="1">
      <c r="B64" s="414" t="s">
        <v>30</v>
      </c>
      <c r="C64" s="415"/>
      <c r="D64" s="416"/>
      <c r="E64" s="382"/>
      <c r="F64" s="383"/>
      <c r="G64" s="383"/>
      <c r="H64" s="383"/>
      <c r="I64" s="383"/>
      <c r="J64" s="383"/>
      <c r="K64" s="383"/>
      <c r="L64" s="383"/>
      <c r="M64" s="383"/>
      <c r="N64" s="383"/>
      <c r="O64" s="384"/>
    </row>
    <row r="65" spans="2:15" s="3" customFormat="1" ht="13.5" customHeight="1">
      <c r="B65" s="408" t="e">
        <f>EDATE($E$51,24)</f>
        <v>#VALUE!</v>
      </c>
      <c r="C65" s="409"/>
      <c r="D65" s="410"/>
      <c r="E65" s="382"/>
      <c r="F65" s="383"/>
      <c r="G65" s="383"/>
      <c r="H65" s="383"/>
      <c r="I65" s="383"/>
      <c r="J65" s="383"/>
      <c r="K65" s="383"/>
      <c r="L65" s="383"/>
      <c r="M65" s="383"/>
      <c r="N65" s="383"/>
      <c r="O65" s="384"/>
    </row>
    <row r="66" spans="2:15" s="3" customFormat="1" ht="14.25" thickBot="1">
      <c r="B66" s="411"/>
      <c r="C66" s="412"/>
      <c r="D66" s="413"/>
      <c r="E66" s="385"/>
      <c r="F66" s="386"/>
      <c r="G66" s="386"/>
      <c r="H66" s="386"/>
      <c r="I66" s="386"/>
      <c r="J66" s="386"/>
      <c r="K66" s="386"/>
      <c r="L66" s="386"/>
      <c r="M66" s="386"/>
      <c r="N66" s="386"/>
      <c r="O66" s="387"/>
    </row>
    <row r="67" spans="2:15" s="3" customFormat="1" ht="13.5" customHeight="1" thickTop="1">
      <c r="B67" s="414" t="s">
        <v>31</v>
      </c>
      <c r="C67" s="415"/>
      <c r="D67" s="416"/>
      <c r="E67" s="382"/>
      <c r="F67" s="383"/>
      <c r="G67" s="383"/>
      <c r="H67" s="383"/>
      <c r="I67" s="383"/>
      <c r="J67" s="383"/>
      <c r="K67" s="383"/>
      <c r="L67" s="383"/>
      <c r="M67" s="383"/>
      <c r="N67" s="383"/>
      <c r="O67" s="384"/>
    </row>
    <row r="68" spans="2:15" s="3" customFormat="1" ht="13.5" customHeight="1">
      <c r="B68" s="408" t="e">
        <f>EDATE($E$51,30)</f>
        <v>#VALUE!</v>
      </c>
      <c r="C68" s="409"/>
      <c r="D68" s="410"/>
      <c r="E68" s="382"/>
      <c r="F68" s="383"/>
      <c r="G68" s="383"/>
      <c r="H68" s="383"/>
      <c r="I68" s="383"/>
      <c r="J68" s="383"/>
      <c r="K68" s="383"/>
      <c r="L68" s="383"/>
      <c r="M68" s="383"/>
      <c r="N68" s="383"/>
      <c r="O68" s="384"/>
    </row>
    <row r="69" spans="2:15" s="3" customFormat="1" ht="14.25" customHeight="1" thickBot="1">
      <c r="B69" s="411"/>
      <c r="C69" s="412"/>
      <c r="D69" s="413"/>
      <c r="E69" s="385"/>
      <c r="F69" s="386"/>
      <c r="G69" s="386"/>
      <c r="H69" s="386"/>
      <c r="I69" s="386"/>
      <c r="J69" s="386"/>
      <c r="K69" s="386"/>
      <c r="L69" s="386"/>
      <c r="M69" s="386"/>
      <c r="N69" s="386"/>
      <c r="O69" s="387"/>
    </row>
    <row r="70" spans="2:15" s="3" customFormat="1" ht="13.5" customHeight="1" thickTop="1">
      <c r="B70" s="414" t="s">
        <v>32</v>
      </c>
      <c r="C70" s="415"/>
      <c r="D70" s="416"/>
      <c r="E70" s="420"/>
      <c r="F70" s="421"/>
      <c r="G70" s="421"/>
      <c r="H70" s="421"/>
      <c r="I70" s="421"/>
      <c r="J70" s="421"/>
      <c r="K70" s="421"/>
      <c r="L70" s="421"/>
      <c r="M70" s="421"/>
      <c r="N70" s="421"/>
      <c r="O70" s="422"/>
    </row>
    <row r="71" spans="2:15" s="3" customFormat="1" ht="13.5" customHeight="1">
      <c r="B71" s="408" t="e">
        <f>EDATE($E$51,36)</f>
        <v>#VALUE!</v>
      </c>
      <c r="C71" s="409"/>
      <c r="D71" s="410"/>
      <c r="E71" s="382"/>
      <c r="F71" s="383"/>
      <c r="G71" s="383"/>
      <c r="H71" s="383"/>
      <c r="I71" s="383"/>
      <c r="J71" s="383"/>
      <c r="K71" s="383"/>
      <c r="L71" s="383"/>
      <c r="M71" s="383"/>
      <c r="N71" s="383"/>
      <c r="O71" s="384"/>
    </row>
    <row r="72" spans="2:15" s="3" customFormat="1" ht="13.5">
      <c r="B72" s="417"/>
      <c r="C72" s="418"/>
      <c r="D72" s="419"/>
      <c r="E72" s="423"/>
      <c r="F72" s="424"/>
      <c r="G72" s="424"/>
      <c r="H72" s="424"/>
      <c r="I72" s="424"/>
      <c r="J72" s="424"/>
      <c r="K72" s="424"/>
      <c r="L72" s="424"/>
      <c r="M72" s="424"/>
      <c r="N72" s="424"/>
      <c r="O72" s="425"/>
    </row>
    <row r="73" spans="2:15" s="3" customFormat="1" ht="13.5"/>
    <row r="74" spans="2:15" s="3" customFormat="1" ht="13.5">
      <c r="B74" s="3" t="s">
        <v>33</v>
      </c>
    </row>
    <row r="75" spans="2:15" s="3" customFormat="1" ht="13.5">
      <c r="B75" s="3" t="s">
        <v>34</v>
      </c>
    </row>
    <row r="76" spans="2:15" s="3" customFormat="1" ht="13.5"/>
    <row r="77" spans="2:15" s="3" customFormat="1" ht="18" customHeight="1">
      <c r="B77" s="43" t="s">
        <v>35</v>
      </c>
      <c r="C77" s="43"/>
      <c r="D77" s="43"/>
      <c r="E77" s="43"/>
      <c r="F77" s="43"/>
      <c r="G77" s="43"/>
      <c r="H77" s="43"/>
      <c r="I77" s="43"/>
      <c r="J77" s="43"/>
      <c r="K77" s="43"/>
      <c r="L77" s="43"/>
      <c r="M77" s="43"/>
      <c r="N77" s="43"/>
    </row>
    <row r="78" spans="2:15" s="3" customFormat="1" ht="18" customHeight="1">
      <c r="B78" s="388" t="s">
        <v>36</v>
      </c>
      <c r="C78" s="389"/>
      <c r="D78" s="390"/>
      <c r="E78" s="406" t="str">
        <f>F19&amp;H19&amp;I19&amp;J19&amp;K19&amp;L19&amp;M19</f>
        <v>令和7年7月7日</v>
      </c>
      <c r="F78" s="407"/>
      <c r="G78" s="407"/>
      <c r="H78" s="407"/>
      <c r="I78" s="96"/>
      <c r="J78" s="96"/>
      <c r="K78" s="96"/>
      <c r="L78" s="96"/>
      <c r="M78" s="96"/>
      <c r="N78" s="97"/>
    </row>
    <row r="79" spans="2:15" s="3" customFormat="1" ht="18" customHeight="1">
      <c r="B79" s="388" t="s">
        <v>37</v>
      </c>
      <c r="C79" s="389"/>
      <c r="D79" s="390"/>
      <c r="E79" s="98" t="str">
        <f>F21</f>
        <v>（ 令和</v>
      </c>
      <c r="F79" s="393" t="str">
        <f>H21&amp;I21&amp;M2&amp;J21&amp;J21&amp;K21&amp;L21&amp;M21</f>
        <v>年月日 ）</v>
      </c>
      <c r="G79" s="393"/>
      <c r="H79" s="393"/>
      <c r="I79" s="99"/>
      <c r="J79" s="99"/>
      <c r="K79" s="99"/>
      <c r="L79" s="99"/>
      <c r="M79" s="99"/>
      <c r="N79" s="100"/>
    </row>
    <row r="80" spans="2:15" s="3" customFormat="1" ht="18" customHeight="1">
      <c r="B80" s="388" t="s">
        <v>6</v>
      </c>
      <c r="C80" s="389"/>
      <c r="D80" s="390"/>
      <c r="E80" s="394" t="str">
        <f>F23&amp;H23&amp;J23&amp;K23&amp;L23&amp;M23&amp;O23</f>
        <v>佐賀県指令７農企第５～0000号</v>
      </c>
      <c r="F80" s="395"/>
      <c r="G80" s="395"/>
      <c r="H80" s="395"/>
      <c r="I80" s="96"/>
      <c r="J80" s="96"/>
      <c r="K80" s="96"/>
      <c r="L80" s="96"/>
      <c r="M80" s="96"/>
      <c r="N80" s="97"/>
    </row>
    <row r="81" spans="2:15" s="3" customFormat="1" ht="18" customHeight="1">
      <c r="B81" s="388" t="s">
        <v>38</v>
      </c>
      <c r="C81" s="389"/>
      <c r="D81" s="390"/>
      <c r="E81" s="394" t="str">
        <f>G25&amp;" 　第"</f>
        <v>(      　第</v>
      </c>
      <c r="F81" s="395"/>
      <c r="G81" s="101">
        <f>K25</f>
        <v>0</v>
      </c>
      <c r="H81" s="96" t="s">
        <v>160</v>
      </c>
      <c r="I81" s="96"/>
      <c r="J81" s="96"/>
      <c r="K81" s="96"/>
      <c r="L81" s="96"/>
      <c r="M81" s="96"/>
      <c r="N81" s="97"/>
    </row>
    <row r="82" spans="2:15" ht="18" customHeight="1">
      <c r="B82" s="388" t="s">
        <v>39</v>
      </c>
      <c r="C82" s="389"/>
      <c r="D82" s="390"/>
      <c r="E82" s="102">
        <f>F29</f>
        <v>0</v>
      </c>
      <c r="F82" s="103" t="s">
        <v>161</v>
      </c>
      <c r="G82" s="105">
        <f>J29</f>
        <v>0</v>
      </c>
      <c r="H82" s="391" t="s">
        <v>162</v>
      </c>
      <c r="I82" s="391"/>
      <c r="J82" s="392">
        <f>N29</f>
        <v>0</v>
      </c>
      <c r="K82" s="392"/>
      <c r="L82" s="106" t="s">
        <v>163</v>
      </c>
      <c r="M82" s="107"/>
      <c r="N82" s="108"/>
      <c r="O82" s="6"/>
    </row>
    <row r="83" spans="2:15" ht="15" customHeight="1">
      <c r="N83" s="6"/>
    </row>
    <row r="87" spans="2:15" ht="15" customHeight="1">
      <c r="K87" s="15"/>
      <c r="L87" s="15"/>
    </row>
    <row r="88" spans="2:15" ht="15" customHeight="1">
      <c r="K88" s="15"/>
      <c r="L88" s="15"/>
    </row>
    <row r="89" spans="2:15" ht="15" customHeight="1">
      <c r="K89" s="15"/>
      <c r="L89" s="15"/>
    </row>
    <row r="90" spans="2:15" ht="15" customHeight="1">
      <c r="K90" s="15"/>
      <c r="L90" s="15"/>
    </row>
    <row r="91" spans="2:15" ht="15" customHeight="1">
      <c r="K91" s="15"/>
      <c r="L91" s="15"/>
    </row>
    <row r="92" spans="2:15" ht="15" customHeight="1">
      <c r="K92" s="15"/>
      <c r="L92" s="15"/>
    </row>
    <row r="93" spans="2:15" ht="15" customHeight="1">
      <c r="K93" s="15"/>
      <c r="L93" s="15"/>
    </row>
    <row r="94" spans="2:15" ht="15" customHeight="1">
      <c r="K94" s="15"/>
      <c r="L94" s="15"/>
    </row>
  </sheetData>
  <mergeCells count="109">
    <mergeCell ref="N25:P26"/>
    <mergeCell ref="K25:M26"/>
    <mergeCell ref="J25:J26"/>
    <mergeCell ref="F25:F26"/>
    <mergeCell ref="G25:I26"/>
    <mergeCell ref="E78:H78"/>
    <mergeCell ref="B68:D69"/>
    <mergeCell ref="B70:D70"/>
    <mergeCell ref="B71:D72"/>
    <mergeCell ref="E67:O69"/>
    <mergeCell ref="E70:O72"/>
    <mergeCell ref="E58:O60"/>
    <mergeCell ref="E61:O63"/>
    <mergeCell ref="E64:O66"/>
    <mergeCell ref="B67:D67"/>
    <mergeCell ref="B56:D57"/>
    <mergeCell ref="B61:D61"/>
    <mergeCell ref="B62:D63"/>
    <mergeCell ref="B64:D64"/>
    <mergeCell ref="B65:D66"/>
    <mergeCell ref="B58:D58"/>
    <mergeCell ref="B59:D60"/>
    <mergeCell ref="M31:N32"/>
    <mergeCell ref="O31:P32"/>
    <mergeCell ref="B46:D47"/>
    <mergeCell ref="B48:D49"/>
    <mergeCell ref="E55:O57"/>
    <mergeCell ref="B81:D81"/>
    <mergeCell ref="B82:D82"/>
    <mergeCell ref="H82:I82"/>
    <mergeCell ref="B78:D78"/>
    <mergeCell ref="B79:D79"/>
    <mergeCell ref="B80:D80"/>
    <mergeCell ref="J82:K82"/>
    <mergeCell ref="F79:H79"/>
    <mergeCell ref="E80:H80"/>
    <mergeCell ref="E81:F81"/>
    <mergeCell ref="F29:G30"/>
    <mergeCell ref="H29:I30"/>
    <mergeCell ref="J29:K30"/>
    <mergeCell ref="A23:B26"/>
    <mergeCell ref="C23:E24"/>
    <mergeCell ref="F23:G24"/>
    <mergeCell ref="H23:I24"/>
    <mergeCell ref="F33:P34"/>
    <mergeCell ref="B55:D55"/>
    <mergeCell ref="N40:O40"/>
    <mergeCell ref="A31:B32"/>
    <mergeCell ref="C31:E32"/>
    <mergeCell ref="F31:G32"/>
    <mergeCell ref="H31:H32"/>
    <mergeCell ref="I31:I32"/>
    <mergeCell ref="J31:J32"/>
    <mergeCell ref="K31:K32"/>
    <mergeCell ref="L31:L32"/>
    <mergeCell ref="A33:B34"/>
    <mergeCell ref="C33:E34"/>
    <mergeCell ref="B50:D51"/>
    <mergeCell ref="E51:G51"/>
    <mergeCell ref="B53:D54"/>
    <mergeCell ref="E53:O54"/>
    <mergeCell ref="G10:G11"/>
    <mergeCell ref="H10:O11"/>
    <mergeCell ref="D1:G1"/>
    <mergeCell ref="I1:J1"/>
    <mergeCell ref="H3:O3"/>
    <mergeCell ref="G8:G9"/>
    <mergeCell ref="H8:O9"/>
    <mergeCell ref="J23:J24"/>
    <mergeCell ref="A17:O17"/>
    <mergeCell ref="A19:B22"/>
    <mergeCell ref="C19:E20"/>
    <mergeCell ref="F19:G20"/>
    <mergeCell ref="H19:H20"/>
    <mergeCell ref="I19:I20"/>
    <mergeCell ref="J19:J20"/>
    <mergeCell ref="K19:K20"/>
    <mergeCell ref="L19:L20"/>
    <mergeCell ref="C21:E22"/>
    <mergeCell ref="K21:K22"/>
    <mergeCell ref="L21:L22"/>
    <mergeCell ref="K23:K24"/>
    <mergeCell ref="L23:L24"/>
    <mergeCell ref="F21:G22"/>
    <mergeCell ref="H21:H22"/>
    <mergeCell ref="I21:I22"/>
    <mergeCell ref="J21:J22"/>
    <mergeCell ref="M21:P22"/>
    <mergeCell ref="E14:P14"/>
    <mergeCell ref="E46:O47"/>
    <mergeCell ref="I51:O51"/>
    <mergeCell ref="E48:O49"/>
    <mergeCell ref="E50:O50"/>
    <mergeCell ref="A42:P43"/>
    <mergeCell ref="L29:M30"/>
    <mergeCell ref="M23:N24"/>
    <mergeCell ref="M19:P20"/>
    <mergeCell ref="O23:P24"/>
    <mergeCell ref="F27:P28"/>
    <mergeCell ref="N29:O30"/>
    <mergeCell ref="P29:P30"/>
    <mergeCell ref="C15:O15"/>
    <mergeCell ref="C25:E26"/>
    <mergeCell ref="A35:B37"/>
    <mergeCell ref="C35:E37"/>
    <mergeCell ref="A27:B28"/>
    <mergeCell ref="C27:E28"/>
    <mergeCell ref="A29:B30"/>
    <mergeCell ref="C29:E30"/>
  </mergeCells>
  <phoneticPr fontId="3"/>
  <printOptions horizontalCentered="1"/>
  <pageMargins left="0.70866141732283472" right="0.53" top="0.74803149606299213" bottom="0.74803149606299213" header="0.31496062992125984" footer="0.31496062992125984"/>
  <pageSetup paperSize="9" orientation="portrait" blackAndWhite="1" r:id="rId1"/>
  <rowBreaks count="1" manualBreakCount="1">
    <brk id="38"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Spinner 1">
              <controlPr defaultSize="0" print="0" autoPict="0">
                <anchor moveWithCells="1" sizeWithCells="1">
                  <from>
                    <xdr:col>12</xdr:col>
                    <xdr:colOff>114300</xdr:colOff>
                    <xdr:row>0</xdr:row>
                    <xdr:rowOff>47625</xdr:rowOff>
                  </from>
                  <to>
                    <xdr:col>13</xdr:col>
                    <xdr:colOff>161925</xdr:colOff>
                    <xdr:row>1</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①進捗報告</vt:lpstr>
      <vt:lpstr>②完了報告</vt:lpstr>
      <vt:lpstr>③実施状況報告書・別紙 (完了時)</vt:lpstr>
      <vt:lpstr>①進捗報告!Print_Area</vt:lpstr>
      <vt:lpstr>②完了報告!Print_Area</vt:lpstr>
      <vt:lpstr>'③実施状況報告書・別紙 (完了時)'!Print_Area</vt:lpstr>
    </vt:vector>
  </TitlesOfParts>
  <Company>ureshino-city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農業委員会 01</dc:creator>
  <cp:lastModifiedBy>R6-PC090ユーザー</cp:lastModifiedBy>
  <cp:lastPrinted>2026-08-17T02:09:01Z</cp:lastPrinted>
  <dcterms:created xsi:type="dcterms:W3CDTF">2024-05-17T06:09:08Z</dcterms:created>
  <dcterms:modified xsi:type="dcterms:W3CDTF">2026-08-17T02:10:16Z</dcterms:modified>
</cp:coreProperties>
</file>