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72.21.0.3\共有フォルダ\農業委員会\28 様式集\06 農地法４・５条 共通\工事進捗・工事完了・利用状況報告\"/>
    </mc:Choice>
  </mc:AlternateContent>
  <bookViews>
    <workbookView xWindow="0" yWindow="0" windowWidth="28800" windowHeight="14835" tabRatio="764"/>
  </bookViews>
  <sheets>
    <sheet name="①進捗報告" sheetId="4" r:id="rId1"/>
    <sheet name="②完了報告" sheetId="5" r:id="rId2"/>
    <sheet name="③実施状況報告書・別紙 (完了時)" sheetId="14" r:id="rId3"/>
  </sheets>
  <definedNames>
    <definedName name="_xlnm.Print_Area" localSheetId="0">①進捗報告!$A$1:$O$58</definedName>
    <definedName name="_xlnm.Print_Area" localSheetId="1">②完了報告!$A$1:$P$53</definedName>
    <definedName name="_xlnm.Print_Area" localSheetId="2">'③実施状況報告書・別紙 (完了時)'!$A$1:$P$82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1" i="14" l="1"/>
  <c r="G25" i="14"/>
  <c r="E80" i="14"/>
  <c r="F79" i="14"/>
  <c r="E79" i="14"/>
  <c r="E78" i="14"/>
  <c r="K28" i="5" l="1"/>
  <c r="I36" i="5"/>
  <c r="G36" i="5"/>
  <c r="E36" i="5"/>
  <c r="K25" i="14"/>
  <c r="G81" i="14" s="1"/>
  <c r="K30" i="5"/>
  <c r="H30" i="5"/>
  <c r="D14" i="14" l="1"/>
  <c r="H10" i="14"/>
  <c r="H8" i="14"/>
  <c r="I24" i="5"/>
  <c r="K24" i="5"/>
  <c r="M24" i="5"/>
  <c r="N29" i="14"/>
  <c r="J82" i="14" s="1"/>
  <c r="J29" i="14"/>
  <c r="G82" i="14" s="1"/>
  <c r="F29" i="14"/>
  <c r="E82" i="14" s="1"/>
  <c r="F27" i="14"/>
  <c r="M23" i="14"/>
  <c r="K23" i="14"/>
  <c r="H23" i="14"/>
  <c r="L19" i="14"/>
  <c r="J19" i="14"/>
  <c r="H19" i="14"/>
  <c r="N40" i="5"/>
  <c r="L40" i="5"/>
  <c r="J40" i="5"/>
  <c r="M34" i="5" l="1"/>
  <c r="I34" i="5"/>
  <c r="D34" i="5"/>
  <c r="D32" i="5"/>
  <c r="M28" i="5"/>
  <c r="H28" i="5" l="1"/>
  <c r="A19" i="5"/>
  <c r="G10" i="5"/>
  <c r="G8" i="5"/>
  <c r="E51" i="14" l="1"/>
  <c r="B71" i="14" s="1"/>
  <c r="E48" i="14"/>
  <c r="E46" i="14"/>
  <c r="B62" i="14" l="1"/>
  <c r="B65" i="14"/>
  <c r="B68" i="14"/>
  <c r="I51" i="14"/>
  <c r="B56" i="14"/>
  <c r="B59" i="14"/>
</calcChain>
</file>

<file path=xl/comments1.xml><?xml version="1.0" encoding="utf-8"?>
<comments xmlns="http://schemas.openxmlformats.org/spreadsheetml/2006/main">
  <authors>
    <author>農業委員会 01</author>
  </authors>
  <commentList>
    <comment ref="E8" authorId="0" shapeId="0">
      <text>
        <r>
          <rPr>
            <b/>
            <sz val="11"/>
            <color indexed="10"/>
            <rFont val="ＭＳ Ｐゴシック"/>
            <family val="3"/>
            <charset val="128"/>
          </rPr>
          <t xml:space="preserve">工事施工業者ではなく、転用許可を受けた申請者名
</t>
        </r>
        <r>
          <rPr>
            <b/>
            <sz val="11"/>
            <color indexed="81"/>
            <rFont val="ＭＳ Ｐゴシック"/>
            <family val="3"/>
            <charset val="128"/>
          </rPr>
          <t>（譲受人・借受人）</t>
        </r>
      </text>
    </comment>
  </commentList>
</comments>
</file>

<file path=xl/comments2.xml><?xml version="1.0" encoding="utf-8"?>
<comments xmlns="http://schemas.openxmlformats.org/spreadsheetml/2006/main">
  <authors>
    <author>農業委員会 01</author>
    <author>古賀　悦朗（農山漁村課）</author>
  </authors>
  <commentList>
    <comment ref="D8" authorId="0" shapeId="0">
      <text>
        <r>
          <rPr>
            <b/>
            <sz val="11"/>
            <color indexed="10"/>
            <rFont val="ＭＳ Ｐゴシック"/>
            <family val="3"/>
            <charset val="128"/>
          </rPr>
          <t xml:space="preserve">工事施工業者ではなく、転用許可を受けた申請者名
</t>
        </r>
        <r>
          <rPr>
            <b/>
            <sz val="11"/>
            <color indexed="81"/>
            <rFont val="ＭＳ Ｐゴシック"/>
            <family val="3"/>
            <charset val="128"/>
          </rPr>
          <t>（譲受人・借受人）</t>
        </r>
      </text>
    </comment>
    <comment ref="D13" authorId="1" shapeId="0">
      <text>
        <r>
          <rPr>
            <b/>
            <sz val="10"/>
            <color indexed="81"/>
            <rFont val="MS P ゴシック"/>
            <family val="3"/>
            <charset val="128"/>
          </rPr>
          <t xml:space="preserve">行政書士に報告を委任する場合はその者の住所・氏名と登録番号を記載すること
</t>
        </r>
        <r>
          <rPr>
            <b/>
            <sz val="10"/>
            <color indexed="10"/>
            <rFont val="MS P ゴシック"/>
            <family val="3"/>
            <charset val="128"/>
          </rPr>
          <t>（※本人による報告の場合は13～16行を非表示にする</t>
        </r>
      </text>
    </comment>
  </commentList>
</comments>
</file>

<file path=xl/comments3.xml><?xml version="1.0" encoding="utf-8"?>
<comments xmlns="http://schemas.openxmlformats.org/spreadsheetml/2006/main">
  <authors>
    <author>農業委員会 01</author>
  </authors>
  <commentList>
    <comment ref="F8" authorId="0" shapeId="0">
      <text>
        <r>
          <rPr>
            <b/>
            <sz val="11"/>
            <color indexed="10"/>
            <rFont val="ＭＳ Ｐゴシック"/>
            <family val="3"/>
            <charset val="128"/>
          </rPr>
          <t xml:space="preserve">工事施工業者ではなく、転用許可を受けた申請者名
</t>
        </r>
        <r>
          <rPr>
            <b/>
            <sz val="11"/>
            <color indexed="81"/>
            <rFont val="ＭＳ Ｐゴシック"/>
            <family val="3"/>
            <charset val="128"/>
          </rPr>
          <t>（譲受人・借受人）</t>
        </r>
      </text>
    </comment>
  </commentList>
</comments>
</file>

<file path=xl/sharedStrings.xml><?xml version="1.0" encoding="utf-8"?>
<sst xmlns="http://schemas.openxmlformats.org/spreadsheetml/2006/main" count="239" uniqueCount="164">
  <si>
    <t>　佐賀県知事　山口　祥義 　様</t>
    <rPh sb="1" eb="6">
      <t>サガケンチジ</t>
    </rPh>
    <rPh sb="7" eb="9">
      <t>ヤマグチ</t>
    </rPh>
    <rPh sb="10" eb="11">
      <t>ショウ</t>
    </rPh>
    <rPh sb="11" eb="12">
      <t>ヨシ</t>
    </rPh>
    <rPh sb="14" eb="15">
      <t>サマ</t>
    </rPh>
    <phoneticPr fontId="1"/>
  </si>
  <si>
    <t>記</t>
    <rPh sb="0" eb="1">
      <t>キ</t>
    </rPh>
    <phoneticPr fontId="3"/>
  </si>
  <si>
    <t>１</t>
    <phoneticPr fontId="3"/>
  </si>
  <si>
    <t>許可年月日</t>
    <rPh sb="0" eb="2">
      <t>キョカ</t>
    </rPh>
    <rPh sb="2" eb="5">
      <t>ネンガッピ</t>
    </rPh>
    <phoneticPr fontId="3"/>
  </si>
  <si>
    <t>（事業計画変更承認年月日）</t>
    <rPh sb="1" eb="5">
      <t>ジギョウケイカク</t>
    </rPh>
    <rPh sb="5" eb="9">
      <t>ヘンコウショウニン</t>
    </rPh>
    <rPh sb="9" eb="12">
      <t>ネンガッピ</t>
    </rPh>
    <phoneticPr fontId="3"/>
  </si>
  <si>
    <t>２</t>
    <phoneticPr fontId="3"/>
  </si>
  <si>
    <t>許可指令番号</t>
    <rPh sb="0" eb="6">
      <t>キョカシレイバンゴウ</t>
    </rPh>
    <phoneticPr fontId="3"/>
  </si>
  <si>
    <t>（事業計画変更承認文書番号）</t>
    <rPh sb="1" eb="5">
      <t>ジギョウケイカク</t>
    </rPh>
    <rPh sb="5" eb="7">
      <t>ヘンコウ</t>
    </rPh>
    <rPh sb="7" eb="8">
      <t>ショウ</t>
    </rPh>
    <rPh sb="9" eb="10">
      <t>ニン</t>
    </rPh>
    <rPh sb="10" eb="14">
      <t>ブンショバンゴウ</t>
    </rPh>
    <phoneticPr fontId="3"/>
  </si>
  <si>
    <t>３</t>
  </si>
  <si>
    <t>転用目的　</t>
    <rPh sb="0" eb="4">
      <t>テンヨウモクテキ</t>
    </rPh>
    <phoneticPr fontId="3"/>
  </si>
  <si>
    <t>４</t>
  </si>
  <si>
    <t>許可面積　</t>
    <rPh sb="0" eb="4">
      <t>キョカメンセキ</t>
    </rPh>
    <phoneticPr fontId="3"/>
  </si>
  <si>
    <t>５</t>
  </si>
  <si>
    <t>工事完了報告日</t>
    <rPh sb="0" eb="2">
      <t>コウジ</t>
    </rPh>
    <rPh sb="2" eb="4">
      <t>カンリョウ</t>
    </rPh>
    <rPh sb="4" eb="6">
      <t>ホウコク</t>
    </rPh>
    <rPh sb="6" eb="7">
      <t>ビ</t>
    </rPh>
    <phoneticPr fontId="3"/>
  </si>
  <si>
    <t>６</t>
    <phoneticPr fontId="3"/>
  </si>
  <si>
    <t>事業実施状況</t>
    <rPh sb="0" eb="2">
      <t>ジギョウ</t>
    </rPh>
    <rPh sb="2" eb="4">
      <t>ジッシ</t>
    </rPh>
    <rPh sb="4" eb="6">
      <t>ジョウキョウ</t>
    </rPh>
    <phoneticPr fontId="3"/>
  </si>
  <si>
    <t>別紙のとおり</t>
    <rPh sb="0" eb="2">
      <t>ベッシ</t>
    </rPh>
    <phoneticPr fontId="3"/>
  </si>
  <si>
    <t>添付書類</t>
    <rPh sb="0" eb="4">
      <t>テンプショルイ</t>
    </rPh>
    <phoneticPr fontId="3"/>
  </si>
  <si>
    <t>・現況写真</t>
    <rPh sb="1" eb="3">
      <t>ゲンキョウ</t>
    </rPh>
    <rPh sb="3" eb="5">
      <t>シャシン</t>
    </rPh>
    <phoneticPr fontId="3"/>
  </si>
  <si>
    <t>別紙</t>
    <rPh sb="0" eb="2">
      <t>ベッシ</t>
    </rPh>
    <phoneticPr fontId="3"/>
  </si>
  <si>
    <t>資材置場等とする目的の恒久転用の許可に係る事業の実施状況報告</t>
    <rPh sb="0" eb="5">
      <t>シザイオキバトウ</t>
    </rPh>
    <rPh sb="8" eb="10">
      <t>モクテキ</t>
    </rPh>
    <rPh sb="11" eb="15">
      <t>コウキュウテンヨウ</t>
    </rPh>
    <rPh sb="16" eb="18">
      <t>キョカ</t>
    </rPh>
    <rPh sb="19" eb="20">
      <t>カカ</t>
    </rPh>
    <phoneticPr fontId="3"/>
  </si>
  <si>
    <t>転用事業者</t>
    <rPh sb="0" eb="5">
      <t>テンヨウジギョウシャ</t>
    </rPh>
    <phoneticPr fontId="3"/>
  </si>
  <si>
    <t>転用目的</t>
    <rPh sb="0" eb="4">
      <t>テンヨウモクテキ</t>
    </rPh>
    <phoneticPr fontId="3"/>
  </si>
  <si>
    <t>報告期間</t>
    <rPh sb="0" eb="4">
      <t>ホウコクキカン</t>
    </rPh>
    <phoneticPr fontId="3"/>
  </si>
  <si>
    <t>～</t>
    <phoneticPr fontId="3"/>
  </si>
  <si>
    <t>報告日</t>
    <rPh sb="0" eb="3">
      <t>ホウコクヒ</t>
    </rPh>
    <phoneticPr fontId="3"/>
  </si>
  <si>
    <t>事業実施状況</t>
    <rPh sb="0" eb="6">
      <t>ジギョウジッシジョウキョウ</t>
    </rPh>
    <phoneticPr fontId="3"/>
  </si>
  <si>
    <t>第１回</t>
    <rPh sb="0" eb="1">
      <t>ダイ</t>
    </rPh>
    <rPh sb="2" eb="3">
      <t>カイ</t>
    </rPh>
    <phoneticPr fontId="3"/>
  </si>
  <si>
    <t>第２回</t>
    <rPh sb="0" eb="1">
      <t>ダイ</t>
    </rPh>
    <rPh sb="2" eb="3">
      <t>カイ</t>
    </rPh>
    <phoneticPr fontId="3"/>
  </si>
  <si>
    <t>第３回</t>
    <rPh sb="0" eb="1">
      <t>ダイ</t>
    </rPh>
    <rPh sb="2" eb="3">
      <t>カイ</t>
    </rPh>
    <phoneticPr fontId="3"/>
  </si>
  <si>
    <t>第４回</t>
    <rPh sb="0" eb="1">
      <t>ダイ</t>
    </rPh>
    <rPh sb="2" eb="3">
      <t>カイ</t>
    </rPh>
    <phoneticPr fontId="3"/>
  </si>
  <si>
    <t>第５回</t>
    <rPh sb="0" eb="1">
      <t>ダイ</t>
    </rPh>
    <rPh sb="2" eb="3">
      <t>カイ</t>
    </rPh>
    <phoneticPr fontId="3"/>
  </si>
  <si>
    <t>第６回</t>
    <rPh sb="0" eb="1">
      <t>ダイ</t>
    </rPh>
    <rPh sb="2" eb="3">
      <t>カイ</t>
    </rPh>
    <phoneticPr fontId="3"/>
  </si>
  <si>
    <t>留意事項</t>
    <rPh sb="0" eb="4">
      <t>リュウイジコウ</t>
    </rPh>
    <phoneticPr fontId="3"/>
  </si>
  <si>
    <t>・過去の報告を整理するため、当該報告書を都度上書きの上、農業委員会へ提出すること。</t>
    <rPh sb="1" eb="3">
      <t>カコ</t>
    </rPh>
    <rPh sb="4" eb="6">
      <t>ホウコク</t>
    </rPh>
    <rPh sb="7" eb="9">
      <t>セイリ</t>
    </rPh>
    <rPh sb="14" eb="16">
      <t>トウガイ</t>
    </rPh>
    <rPh sb="16" eb="19">
      <t>ホウコクショ</t>
    </rPh>
    <rPh sb="20" eb="22">
      <t>ツド</t>
    </rPh>
    <rPh sb="22" eb="24">
      <t>ウワガ</t>
    </rPh>
    <rPh sb="26" eb="27">
      <t>ウエ</t>
    </rPh>
    <rPh sb="28" eb="33">
      <t>ノウギョウイインカイ</t>
    </rPh>
    <rPh sb="34" eb="36">
      <t>テイシュツ</t>
    </rPh>
    <phoneticPr fontId="3"/>
  </si>
  <si>
    <t>（備考）実施状況報告シートから自動転記されるため記載不要です</t>
    <rPh sb="1" eb="3">
      <t>ビコウ</t>
    </rPh>
    <rPh sb="4" eb="10">
      <t>ジッシジョウキョウホウコク</t>
    </rPh>
    <rPh sb="15" eb="19">
      <t>ジドウテンキ</t>
    </rPh>
    <rPh sb="24" eb="28">
      <t>キサイフヨウ</t>
    </rPh>
    <phoneticPr fontId="3"/>
  </si>
  <si>
    <t>許可年月日</t>
    <rPh sb="0" eb="5">
      <t>キョカネンガッピ</t>
    </rPh>
    <phoneticPr fontId="3"/>
  </si>
  <si>
    <t>（事業計画変更承認年月日）</t>
    <phoneticPr fontId="3"/>
  </si>
  <si>
    <t>（事業計画変更承認文書番号）</t>
    <phoneticPr fontId="3"/>
  </si>
  <si>
    <t>許可面積</t>
    <rPh sb="0" eb="4">
      <t>キョカメンセキ</t>
    </rPh>
    <phoneticPr fontId="3"/>
  </si>
  <si>
    <t>事業実施状況報告書（</t>
    <phoneticPr fontId="3"/>
  </si>
  <si>
    <t>）</t>
    <phoneticPr fontId="3"/>
  </si>
  <si>
    <t>令和　　　年　　　月　　　日</t>
    <rPh sb="0" eb="2">
      <t>レイワ</t>
    </rPh>
    <rPh sb="5" eb="6">
      <t>ネン</t>
    </rPh>
    <rPh sb="9" eb="10">
      <t>ガツ</t>
    </rPh>
    <rPh sb="13" eb="14">
      <t>ヒ</t>
    </rPh>
    <phoneticPr fontId="3"/>
  </si>
  <si>
    <t>㎡，畑</t>
    <phoneticPr fontId="5"/>
  </si>
  <si>
    <t>㎡）</t>
    <phoneticPr fontId="5"/>
  </si>
  <si>
    <t>㎡（田</t>
    <phoneticPr fontId="5"/>
  </si>
  <si>
    <t>の規定に基づき許可を受けた下記について、事業の実施状況を別紙</t>
    <phoneticPr fontId="3"/>
  </si>
  <si>
    <t>のとおり報告します。</t>
    <phoneticPr fontId="3"/>
  </si>
  <si>
    <r>
      <t>工事の完了の報告があった日から</t>
    </r>
    <r>
      <rPr>
        <b/>
        <sz val="11"/>
        <rFont val="ＭＳ Ｐゴシック"/>
        <family val="3"/>
        <charset val="128"/>
        <scheme val="minor"/>
      </rPr>
      <t>３年間</t>
    </r>
    <r>
      <rPr>
        <sz val="11"/>
        <rFont val="ＭＳ Ｐゴシック"/>
        <family val="3"/>
        <charset val="128"/>
        <scheme val="minor"/>
      </rPr>
      <t>、</t>
    </r>
    <r>
      <rPr>
        <b/>
        <sz val="11"/>
        <rFont val="ＭＳ Ｐゴシック"/>
        <family val="3"/>
        <charset val="128"/>
        <scheme val="minor"/>
      </rPr>
      <t>６か月ごと</t>
    </r>
    <r>
      <rPr>
        <sz val="11"/>
        <rFont val="ＭＳ Ｐゴシック"/>
        <family val="3"/>
        <charset val="128"/>
        <scheme val="minor"/>
      </rPr>
      <t>に事業の実施状況を報告すること</t>
    </r>
    <phoneticPr fontId="3"/>
  </si>
  <si>
    <t>工事進捗状況報告書（</t>
    <phoneticPr fontId="5"/>
  </si>
  <si>
    <t>令和</t>
    <rPh sb="0" eb="1">
      <t>レイワ</t>
    </rPh>
    <phoneticPr fontId="5"/>
  </si>
  <si>
    <t>年</t>
    <rPh sb="0" eb="1">
      <t>ネン</t>
    </rPh>
    <phoneticPr fontId="5"/>
  </si>
  <si>
    <t>月</t>
    <rPh sb="0" eb="1">
      <t>ガツ</t>
    </rPh>
    <phoneticPr fontId="5"/>
  </si>
  <si>
    <t>日</t>
    <rPh sb="0" eb="1">
      <t>ヒ</t>
    </rPh>
    <phoneticPr fontId="5"/>
  </si>
  <si>
    <t>　佐賀県知事　山口　祥義 　様</t>
    <rPh sb="1" eb="6">
      <t>サガケンチジ</t>
    </rPh>
    <rPh sb="7" eb="9">
      <t>ヤマグチ</t>
    </rPh>
    <rPh sb="10" eb="11">
      <t>ショウ</t>
    </rPh>
    <rPh sb="11" eb="12">
      <t>ヨシ</t>
    </rPh>
    <rPh sb="14" eb="15">
      <t>サマ</t>
    </rPh>
    <phoneticPr fontId="5"/>
  </si>
  <si>
    <t>（転用事業者）</t>
    <rPh sb="1" eb="3">
      <t>テンヨウ</t>
    </rPh>
    <rPh sb="3" eb="6">
      <t>ジギョウシャ</t>
    </rPh>
    <phoneticPr fontId="5"/>
  </si>
  <si>
    <t>住　所</t>
    <rPh sb="0" eb="1">
      <t>ジュウ</t>
    </rPh>
    <rPh sb="2" eb="3">
      <t>ショ</t>
    </rPh>
    <phoneticPr fontId="5"/>
  </si>
  <si>
    <t>氏　名</t>
    <rPh sb="0" eb="1">
      <t>シ</t>
    </rPh>
    <rPh sb="2" eb="3">
      <t>ナ</t>
    </rPh>
    <phoneticPr fontId="5"/>
  </si>
  <si>
    <t>（代理人）</t>
    <rPh sb="1" eb="4">
      <t>ダイリニン</t>
    </rPh>
    <phoneticPr fontId="5"/>
  </si>
  <si>
    <t>登録番号</t>
    <rPh sb="0" eb="2">
      <t>トウロク</t>
    </rPh>
    <rPh sb="2" eb="4">
      <t>バンゴウ</t>
    </rPh>
    <phoneticPr fontId="5"/>
  </si>
  <si>
    <t>第　　　　　号</t>
    <rPh sb="0" eb="1">
      <t>ダイ</t>
    </rPh>
    <rPh sb="6" eb="7">
      <t>ゴウ</t>
    </rPh>
    <phoneticPr fontId="5"/>
  </si>
  <si>
    <t>記</t>
    <rPh sb="0" eb="1">
      <t>キ</t>
    </rPh>
    <phoneticPr fontId="5"/>
  </si>
  <si>
    <t>１</t>
    <phoneticPr fontId="5"/>
  </si>
  <si>
    <t>許可年月日</t>
    <rPh sb="0" eb="2">
      <t>キョカ</t>
    </rPh>
    <rPh sb="2" eb="5">
      <t>ネンガッピ</t>
    </rPh>
    <phoneticPr fontId="5"/>
  </si>
  <si>
    <t>（事業計画変更承認年月日）</t>
    <rPh sb="1" eb="5">
      <t>ジギョウケイカク</t>
    </rPh>
    <rPh sb="5" eb="9">
      <t>ヘンコウショウニン</t>
    </rPh>
    <rPh sb="9" eb="12">
      <t>ネンガッピ</t>
    </rPh>
    <phoneticPr fontId="5"/>
  </si>
  <si>
    <t>２</t>
    <phoneticPr fontId="5"/>
  </si>
  <si>
    <t>許可指令番号</t>
    <rPh sb="0" eb="6">
      <t>キョカシレイバンゴウ</t>
    </rPh>
    <phoneticPr fontId="5"/>
  </si>
  <si>
    <t>（事業計画変更承認文書番号）</t>
    <rPh sb="1" eb="5">
      <t>ジギョウケイカク</t>
    </rPh>
    <rPh sb="5" eb="9">
      <t>ヘンコウショウニン</t>
    </rPh>
    <rPh sb="9" eb="13">
      <t>ブンショバンゴウ</t>
    </rPh>
    <phoneticPr fontId="5"/>
  </si>
  <si>
    <t>転用目的　</t>
    <rPh sb="0" eb="4">
      <t>テンヨウモクテキ</t>
    </rPh>
    <phoneticPr fontId="5"/>
  </si>
  <si>
    <t>許可面積　</t>
    <rPh sb="0" eb="4">
      <t>キョカメンセキ</t>
    </rPh>
    <phoneticPr fontId="5"/>
  </si>
  <si>
    <t>工事着工日</t>
    <rPh sb="0" eb="5">
      <t>コウジチャッコウビ</t>
    </rPh>
    <phoneticPr fontId="5"/>
  </si>
  <si>
    <t>６</t>
    <phoneticPr fontId="5"/>
  </si>
  <si>
    <t>工事進捗状況</t>
    <rPh sb="0" eb="2">
      <t>コウジ</t>
    </rPh>
    <rPh sb="2" eb="6">
      <t>シンチョクジョウキョウ</t>
    </rPh>
    <phoneticPr fontId="5"/>
  </si>
  <si>
    <t>７</t>
    <phoneticPr fontId="5"/>
  </si>
  <si>
    <t>工事完了予定日</t>
    <rPh sb="0" eb="2">
      <t>コウジ</t>
    </rPh>
    <rPh sb="2" eb="4">
      <t>カンリョウ</t>
    </rPh>
    <rPh sb="4" eb="6">
      <t>ヨテイ</t>
    </rPh>
    <rPh sb="6" eb="7">
      <t>ビ</t>
    </rPh>
    <phoneticPr fontId="5"/>
  </si>
  <si>
    <t>８</t>
    <phoneticPr fontId="5"/>
  </si>
  <si>
    <t>添付書類</t>
    <rPh sb="0" eb="4">
      <t>テンプショルイ</t>
    </rPh>
    <phoneticPr fontId="5"/>
  </si>
  <si>
    <t>工事完了報告書</t>
    <rPh sb="0" eb="6">
      <t>コウジカンリョウホウコク</t>
    </rPh>
    <rPh sb="6" eb="7">
      <t>ショ</t>
    </rPh>
    <phoneticPr fontId="5"/>
  </si>
  <si>
    <t>７</t>
    <phoneticPr fontId="5"/>
  </si>
  <si>
    <t>第</t>
    <rPh sb="0" eb="1">
      <t>ダイ</t>
    </rPh>
    <phoneticPr fontId="13"/>
  </si>
  <si>
    <t>回</t>
    <rPh sb="0" eb="1">
      <t>カイ</t>
    </rPh>
    <phoneticPr fontId="13"/>
  </si>
  <si>
    <t>※押印不要</t>
    <rPh sb="1" eb="5">
      <t>オウインフヨウ</t>
    </rPh>
    <phoneticPr fontId="3"/>
  </si>
  <si>
    <t>※工事が現時点でどこまで進んでいるのかを具体的に記載すること</t>
    <phoneticPr fontId="3"/>
  </si>
  <si>
    <t>①現況写真</t>
    <rPh sb="1" eb="3">
      <t>ゲンキョウ</t>
    </rPh>
    <rPh sb="3" eb="5">
      <t>シャシン</t>
    </rPh>
    <phoneticPr fontId="3"/>
  </si>
  <si>
    <r>
      <t>②配置図</t>
    </r>
    <r>
      <rPr>
        <sz val="9"/>
        <rFont val="ＭＳ 明朝"/>
        <family val="1"/>
        <charset val="128"/>
      </rPr>
      <t>（現況写真の撮影位置を書き込むこと）</t>
    </r>
    <rPh sb="1" eb="4">
      <t>ハイチズ</t>
    </rPh>
    <rPh sb="5" eb="9">
      <t>ゲンキョウシャシン</t>
    </rPh>
    <rPh sb="10" eb="14">
      <t>サツエイイチ</t>
    </rPh>
    <rPh sb="15" eb="16">
      <t>カ</t>
    </rPh>
    <rPh sb="17" eb="18">
      <t>コ</t>
    </rPh>
    <phoneticPr fontId="3"/>
  </si>
  <si>
    <t>　※建売分譲住宅及び特定建築条件付売買予定地の場合のみ</t>
    <rPh sb="8" eb="9">
      <t>オヨ</t>
    </rPh>
    <phoneticPr fontId="3"/>
  </si>
  <si>
    <t>③分譲住宅工事進捗経過報告書</t>
    <phoneticPr fontId="3"/>
  </si>
  <si>
    <t>）</t>
    <phoneticPr fontId="3"/>
  </si>
  <si>
    <t>申請時点で工事を始めていた場合(追認時)は「申請時点で既に着工済」に✓</t>
    <phoneticPr fontId="3"/>
  </si>
  <si>
    <t>工事完了日</t>
    <rPh sb="0" eb="2">
      <t>コウジ</t>
    </rPh>
    <rPh sb="2" eb="4">
      <t>カンリョウ</t>
    </rPh>
    <rPh sb="4" eb="5">
      <t>テイジツ</t>
    </rPh>
    <phoneticPr fontId="5"/>
  </si>
  <si>
    <t>申請時点で工事を終えていた場合は「申請時点で既に完了」に✓</t>
    <phoneticPr fontId="3"/>
  </si>
  <si>
    <t>事業計画の変更承認がされた場合は変更申請時に記載の工事完了時期</t>
    <phoneticPr fontId="3"/>
  </si>
  <si>
    <t>（留意事項）</t>
    <rPh sb="3" eb="5">
      <t>ジコウ</t>
    </rPh>
    <phoneticPr fontId="3"/>
  </si>
  <si>
    <t>・許可日から３か月後及びその後１年ごとに必ず報告してください。</t>
    <rPh sb="20" eb="21">
      <t>カナラ</t>
    </rPh>
    <phoneticPr fontId="3"/>
  </si>
  <si>
    <t>（「建売分譲住宅」や「特定建築条件付売買予定地」の場合は毎年６月末、12月末）</t>
    <phoneticPr fontId="3"/>
  </si>
  <si>
    <t>・１～４は、許可指令書（または事業計画変更承認通知別紙）に記載された内容のとおり記載してください。</t>
    <phoneticPr fontId="3"/>
  </si>
  <si>
    <r>
      <t>①配置図</t>
    </r>
    <r>
      <rPr>
        <sz val="9"/>
        <rFont val="ＭＳ 明朝"/>
        <family val="1"/>
        <charset val="128"/>
      </rPr>
      <t>（現況写真の撮影位置を書き込むこと）</t>
    </r>
    <rPh sb="1" eb="4">
      <t>ハイチズ</t>
    </rPh>
    <rPh sb="5" eb="9">
      <t>ゲンキョウシャシン</t>
    </rPh>
    <rPh sb="10" eb="12">
      <t>サツエイ</t>
    </rPh>
    <rPh sb="12" eb="14">
      <t>イチ</t>
    </rPh>
    <rPh sb="15" eb="16">
      <t>カ</t>
    </rPh>
    <rPh sb="17" eb="18">
      <t>コ</t>
    </rPh>
    <phoneticPr fontId="3"/>
  </si>
  <si>
    <t>②現況写真</t>
    <rPh sb="1" eb="3">
      <t>ゲンキョウ</t>
    </rPh>
    <rPh sb="3" eb="5">
      <t>シャシン</t>
    </rPh>
    <phoneticPr fontId="3"/>
  </si>
  <si>
    <t xml:space="preserve"> ※分譲住宅は、全区画に住宅が建っていることが分かるようにすること。</t>
    <phoneticPr fontId="3"/>
  </si>
  <si>
    <t>③分譲住宅工事進捗経過報告書</t>
    <phoneticPr fontId="3"/>
  </si>
  <si>
    <t xml:space="preserve"> ※建売分譲住宅及び特定建築条件付売買予定地の場合のみ</t>
    <rPh sb="8" eb="9">
      <t>オヨ</t>
    </rPh>
    <phoneticPr fontId="3"/>
  </si>
  <si>
    <t>（留意事項）</t>
    <rPh sb="1" eb="5">
      <t>リュウイジコウ</t>
    </rPh>
    <phoneticPr fontId="3"/>
  </si>
  <si>
    <t>・１～４は、許可指令書（または事業計画変更承認通知別紙）に記載された内容のとおり記載してください。</t>
    <rPh sb="6" eb="11">
      <t>キョカシレイショ</t>
    </rPh>
    <rPh sb="15" eb="23">
      <t>ジギョウケイカクヘンコウショウニン</t>
    </rPh>
    <rPh sb="23" eb="25">
      <t>ツウチ</t>
    </rPh>
    <rPh sb="25" eb="27">
      <t>ベッシ</t>
    </rPh>
    <rPh sb="29" eb="31">
      <t>キサイ</t>
    </rPh>
    <rPh sb="34" eb="36">
      <t>ナイヨウ</t>
    </rPh>
    <rPh sb="40" eb="42">
      <t>キサイ</t>
    </rPh>
    <phoneticPr fontId="3"/>
  </si>
  <si>
    <t>令和</t>
    <phoneticPr fontId="3"/>
  </si>
  <si>
    <t>年</t>
    <rPh sb="0" eb="1">
      <t>ネン</t>
    </rPh>
    <phoneticPr fontId="3"/>
  </si>
  <si>
    <t>月</t>
    <rPh sb="0" eb="1">
      <t>ガツ</t>
    </rPh>
    <phoneticPr fontId="3"/>
  </si>
  <si>
    <t>日</t>
    <rPh sb="0" eb="1">
      <t>ヒ</t>
    </rPh>
    <phoneticPr fontId="3"/>
  </si>
  <si>
    <t>佐賀県指令</t>
    <phoneticPr fontId="3"/>
  </si>
  <si>
    <t>号</t>
    <rPh sb="0" eb="1">
      <t>ゴウ</t>
    </rPh>
    <phoneticPr fontId="3"/>
  </si>
  <si>
    <t>～</t>
    <phoneticPr fontId="3"/>
  </si>
  <si>
    <t>第</t>
    <rPh sb="0" eb="1">
      <t>ダイ</t>
    </rPh>
    <phoneticPr fontId="3"/>
  </si>
  <si>
    <t>７農企</t>
    <rPh sb="1" eb="2">
      <t>ノウ</t>
    </rPh>
    <rPh sb="2" eb="3">
      <t>キ</t>
    </rPh>
    <phoneticPr fontId="3"/>
  </si>
  <si>
    <t>令和</t>
    <rPh sb="0" eb="1">
      <t>レイワ</t>
    </rPh>
    <phoneticPr fontId="3"/>
  </si>
  <si>
    <t>佐賀県指令</t>
    <rPh sb="0" eb="3">
      <t>サガケン</t>
    </rPh>
    <rPh sb="3" eb="5">
      <t>シレイ</t>
    </rPh>
    <phoneticPr fontId="3"/>
  </si>
  <si>
    <t>（当初完了予定時期　令和</t>
    <rPh sb="9" eb="11">
      <t>レイワ</t>
    </rPh>
    <phoneticPr fontId="3"/>
  </si>
  <si>
    <t>日）</t>
    <rPh sb="0" eb="1">
      <t>ヒ</t>
    </rPh>
    <phoneticPr fontId="3"/>
  </si>
  <si>
    <t>令和</t>
    <phoneticPr fontId="5"/>
  </si>
  <si>
    <t>年</t>
    <rPh sb="0" eb="1">
      <t>ネン</t>
    </rPh>
    <phoneticPr fontId="13"/>
  </si>
  <si>
    <t>月</t>
    <rPh sb="0" eb="1">
      <t>ガツ</t>
    </rPh>
    <phoneticPr fontId="13"/>
  </si>
  <si>
    <t>日</t>
    <rPh sb="0" eb="1">
      <t>ヒ</t>
    </rPh>
    <phoneticPr fontId="13"/>
  </si>
  <si>
    <t>第</t>
    <rPh sb="0" eb="1">
      <t>ダイ</t>
    </rPh>
    <phoneticPr fontId="13"/>
  </si>
  <si>
    <t>～</t>
    <phoneticPr fontId="13"/>
  </si>
  <si>
    <t>号</t>
    <rPh sb="0" eb="1">
      <t>ゴウ</t>
    </rPh>
    <phoneticPr fontId="13"/>
  </si>
  <si>
    <t>佐賀県指令</t>
    <rPh sb="0" eb="2">
      <t>サガケン</t>
    </rPh>
    <rPh sb="2" eb="4">
      <t>シレイ</t>
    </rPh>
    <phoneticPr fontId="13"/>
  </si>
  <si>
    <t>嬉野　太郎</t>
    <rPh sb="0" eb="2">
      <t>ウレシノ</t>
    </rPh>
    <rPh sb="3" eb="5">
      <t>タロウ</t>
    </rPh>
    <phoneticPr fontId="3"/>
  </si>
  <si>
    <t>嬉野市</t>
    <rPh sb="0" eb="3">
      <t>ウレシノシ</t>
    </rPh>
    <phoneticPr fontId="3"/>
  </si>
  <si>
    <r>
      <t>【備考】</t>
    </r>
    <r>
      <rPr>
        <sz val="9"/>
        <color rgb="FFFF0000"/>
        <rFont val="ＭＳ 明朝"/>
        <family val="1"/>
        <charset val="128"/>
      </rPr>
      <t>※当初申請時（または変更申請時）に記載していた工事完了時期より
　　　　　　３か月以上遅延した場合、その理由を記載</t>
    </r>
    <rPh sb="1" eb="3">
      <t>ビコウ</t>
    </rPh>
    <phoneticPr fontId="5"/>
  </si>
  <si>
    <t>住所</t>
    <rPh sb="0" eb="1">
      <t>ジュウ</t>
    </rPh>
    <rPh sb="1" eb="2">
      <t>ショ</t>
    </rPh>
    <phoneticPr fontId="5"/>
  </si>
  <si>
    <t>氏名</t>
    <rPh sb="0" eb="1">
      <t>シ</t>
    </rPh>
    <rPh sb="1" eb="2">
      <t>ナ</t>
    </rPh>
    <phoneticPr fontId="5"/>
  </si>
  <si>
    <t>／ □申請時点で既に着工済</t>
    <phoneticPr fontId="3"/>
  </si>
  <si>
    <t>／ □申請時点で既に完了</t>
    <phoneticPr fontId="3"/>
  </si>
  <si>
    <t>年</t>
    <rPh sb="0" eb="1">
      <t>ネン</t>
    </rPh>
    <phoneticPr fontId="3"/>
  </si>
  <si>
    <t>月</t>
    <rPh sb="0" eb="1">
      <t>ガツ</t>
    </rPh>
    <phoneticPr fontId="3"/>
  </si>
  <si>
    <t>日</t>
    <rPh sb="0" eb="1">
      <t>ヒ</t>
    </rPh>
    <phoneticPr fontId="3"/>
  </si>
  <si>
    <t>農地法第　 条</t>
    <phoneticPr fontId="3"/>
  </si>
  <si>
    <t>の規定に基づき許可を受けた土地の工事が完了しましたので、下記のとおり報告</t>
    <rPh sb="34" eb="36">
      <t>ホウコク</t>
    </rPh>
    <phoneticPr fontId="5"/>
  </si>
  <si>
    <t>します。</t>
    <phoneticPr fontId="5"/>
  </si>
  <si>
    <t xml:space="preserve"> ※資材置場や駐車場などは、なるべく資材や車両が置かれた状態のものを添付</t>
    <phoneticPr fontId="3"/>
  </si>
  <si>
    <t>します。</t>
    <phoneticPr fontId="3"/>
  </si>
  <si>
    <t>の規定に基づき許可を受けた土地の工事進捗状況について、下記のとおり報告</t>
    <rPh sb="33" eb="35">
      <t>ホウコク</t>
    </rPh>
    <phoneticPr fontId="5"/>
  </si>
  <si>
    <r>
      <t>【備考】</t>
    </r>
    <r>
      <rPr>
        <sz val="8"/>
        <color theme="1"/>
        <rFont val="ＭＳ 明朝"/>
        <family val="1"/>
        <charset val="128"/>
      </rPr>
      <t>※当初申請時（事業計画の変更承認がされた場合は変更申請時）に記載して
いた工事着工時期より</t>
    </r>
    <r>
      <rPr>
        <sz val="8"/>
        <color rgb="FFFF0000"/>
        <rFont val="ＭＳ 明朝"/>
        <family val="1"/>
        <charset val="128"/>
      </rPr>
      <t>３か月以上経過してもなお着工していない場合、その理由を記載</t>
    </r>
    <rPh sb="34" eb="36">
      <t>キサイ</t>
    </rPh>
    <rPh sb="68" eb="70">
      <t>バアイ</t>
    </rPh>
    <rPh sb="76" eb="78">
      <t>キサイ</t>
    </rPh>
    <phoneticPr fontId="5"/>
  </si>
  <si>
    <r>
      <t>【備考】</t>
    </r>
    <r>
      <rPr>
        <sz val="8"/>
        <color theme="1"/>
        <rFont val="ＭＳ 明朝"/>
        <family val="1"/>
        <charset val="128"/>
      </rPr>
      <t>※当初申請時（事業計画の変更承認がされた場合は変更申請時）に記載して
いた工事完了時期より</t>
    </r>
    <r>
      <rPr>
        <sz val="8"/>
        <color rgb="FFFF0000"/>
        <rFont val="ＭＳ 明朝"/>
        <family val="1"/>
        <charset val="128"/>
      </rPr>
      <t>３か月以上遅延する見通しの場合、その理由を記載</t>
    </r>
    <rPh sb="1" eb="3">
      <t>ビコウ</t>
    </rPh>
    <rPh sb="70" eb="72">
      <t>キサイ</t>
    </rPh>
    <phoneticPr fontId="5"/>
  </si>
  <si>
    <t>（ 令和</t>
    <phoneticPr fontId="3"/>
  </si>
  <si>
    <t>日）</t>
    <phoneticPr fontId="3"/>
  </si>
  <si>
    <t>月</t>
    <rPh sb="0" eb="1">
      <t>ゲツ</t>
    </rPh>
    <phoneticPr fontId="3"/>
  </si>
  <si>
    <t>日 ）</t>
    <phoneticPr fontId="3"/>
  </si>
  <si>
    <t>（ 令和</t>
    <phoneticPr fontId="5"/>
  </si>
  <si>
    <t>（ 令和</t>
    <phoneticPr fontId="5"/>
  </si>
  <si>
    <t>日 ）</t>
    <rPh sb="0" eb="1">
      <t>ヒ</t>
    </rPh>
    <phoneticPr fontId="13"/>
  </si>
  <si>
    <t>（</t>
    <phoneticPr fontId="5"/>
  </si>
  <si>
    <t>第</t>
    <rPh sb="0" eb="1">
      <t>ダイ</t>
    </rPh>
    <phoneticPr fontId="3"/>
  </si>
  <si>
    <t>号）</t>
    <rPh sb="0" eb="1">
      <t>ゴウ</t>
    </rPh>
    <phoneticPr fontId="3"/>
  </si>
  <si>
    <t>（</t>
    <phoneticPr fontId="5"/>
  </si>
  <si>
    <t>第</t>
    <rPh sb="0" eb="1">
      <t>ダイ</t>
    </rPh>
    <phoneticPr fontId="5"/>
  </si>
  <si>
    <t>号）</t>
    <rPh sb="0" eb="1">
      <t>ゴウ</t>
    </rPh>
    <phoneticPr fontId="5"/>
  </si>
  <si>
    <t>号）</t>
    <rPh sb="0" eb="1">
      <t>ゴウ</t>
    </rPh>
    <phoneticPr fontId="3"/>
  </si>
  <si>
    <t>第</t>
    <rPh sb="0" eb="1">
      <t>ダイ</t>
    </rPh>
    <phoneticPr fontId="3"/>
  </si>
  <si>
    <t>・配置図（現況写真の撮影位置を書き込むこと）</t>
    <rPh sb="1" eb="4">
      <t>ハイチズ</t>
    </rPh>
    <phoneticPr fontId="3"/>
  </si>
  <si>
    <t>0000</t>
    <phoneticPr fontId="3"/>
  </si>
  <si>
    <t>５</t>
    <phoneticPr fontId="3"/>
  </si>
  <si>
    <t>号）</t>
    <rPh sb="0" eb="1">
      <t>ゴウ</t>
    </rPh>
    <phoneticPr fontId="3"/>
  </si>
  <si>
    <t>㎡（田</t>
    <phoneticPr fontId="5"/>
  </si>
  <si>
    <t>㎡，畑</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</si>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</sst>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411]ggge&quot;年&quot;m&quot;月&quot;d&quot;日&quot;;@"/>
    <numFmt numFmtId="177" formatCode="[$]ggge&quot;年&quot;m&quot;月&quot;d&quot;日&quot;;@"/>
    <numFmt numFmtId="178" formatCode="[$]&quot;(&quot;ggge&quot;年&quot;m&quot;月&quot;d&quot;日)&quot;;@"/>
    <numFmt numFmtId="179" formatCode="[$-F800]dddd\,\ mmmm\ dd\,\ yyyy"/>
    <numFmt numFmtId="180" formatCode="#,##0_);[Red]\(#,##0\)"/>
    <numFmt numFmtId="181" formatCode="0.00_);[Red]\(0.00\)"/>
    <numFmt numFmtId="182" formatCode="#,##0.00_);[Red]\(#,##0.00\)"/>
    <numFmt numFmtId="183" formatCode="0.00_ "/>
    <numFmt numFmtId="184" formatCode="#,##0.00_ "/>
    <numFmt numFmtId="185" formatCode="0_);[Red]\(0\)"/>
  </numFmts>
  <fonts count="35">
    <font>
      <sz val="11"/>
      <color theme="1"/>
      <name val="ＭＳ Ｐゴシック"/>
      <family val="2"/>
      <charset val="128"/>
      <scheme val="minor"/>
    </font>
    <font>
      <sz val="18"/>
      <color theme="3"/>
      <name val="ＭＳ Ｐゴシック"/>
      <family val="2"/>
      <charset val="128"/>
      <scheme val="major"/>
    </font>
    <font>
      <sz val="14"/>
      <color theme="1"/>
      <name val="ＭＳ 明朝"/>
      <family val="1"/>
      <charset val="128"/>
    </font>
    <font>
      <sz val="6"/>
      <name val="ＭＳ Ｐゴシック"/>
      <family val="2"/>
      <charset val="128"/>
      <scheme val="minor"/>
    </font>
    <font>
      <sz val="11"/>
      <color theme="1"/>
      <name val="ＭＳ 明朝"/>
      <family val="1"/>
      <charset val="128"/>
    </font>
    <font>
      <sz val="6"/>
      <name val="ＭＳ Ｐゴシック"/>
      <family val="3"/>
      <charset val="128"/>
    </font>
    <font>
      <sz val="11"/>
      <color theme="2" tint="-0.499984740745262"/>
      <name val="ＭＳ Ｐゴシック"/>
      <family val="3"/>
      <charset val="128"/>
    </font>
    <font>
      <sz val="10"/>
      <color theme="1"/>
      <name val="ＭＳ 明朝"/>
      <family val="1"/>
      <charset val="128"/>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20"/>
      <color theme="1"/>
      <name val="ＭＳ Ｐゴシック"/>
      <family val="2"/>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3"/>
      <charset val="128"/>
    </font>
    <font>
      <b/>
      <sz val="11"/>
      <color indexed="81"/>
      <name val="ＭＳ Ｐゴシック"/>
      <family val="3"/>
      <charset val="128"/>
    </font>
    <font>
      <b/>
      <sz val="11"/>
      <color indexed="10"/>
      <name val="ＭＳ Ｐゴシック"/>
      <family val="3"/>
      <charset val="128"/>
    </font>
    <font>
      <b/>
      <sz val="10"/>
      <color indexed="81"/>
      <name val="MS P ゴシック"/>
      <family val="3"/>
      <charset val="128"/>
    </font>
    <font>
      <b/>
      <sz val="10"/>
      <color indexed="10"/>
      <name val="MS P ゴシック"/>
      <family val="3"/>
      <charset val="128"/>
    </font>
    <font>
      <sz val="11"/>
      <name val="ＭＳ 明朝"/>
      <family val="1"/>
      <charset val="128"/>
    </font>
    <font>
      <sz val="11"/>
      <color rgb="FFFF0000"/>
      <name val="ＭＳ 明朝"/>
      <family val="1"/>
      <charset val="128"/>
    </font>
    <font>
      <b/>
      <sz val="14"/>
      <color theme="1"/>
      <name val="ＭＳ 明朝"/>
      <family val="1"/>
      <charset val="128"/>
    </font>
    <font>
      <sz val="9"/>
      <color rgb="FFFF0000"/>
      <name val="ＭＳ 明朝"/>
      <family val="1"/>
      <charset val="128"/>
    </font>
    <font>
      <sz val="9"/>
      <name val="ＭＳ 明朝"/>
      <family val="1"/>
      <charset val="128"/>
    </font>
    <font>
      <sz val="12"/>
      <name val="ＭＳ 明朝"/>
      <family val="1"/>
      <charset val="128"/>
    </font>
    <font>
      <sz val="11"/>
      <color rgb="FFFF0000"/>
      <name val="ＭＳ Ｐゴシック"/>
      <family val="3"/>
      <charset val="128"/>
    </font>
    <font>
      <b/>
      <sz val="11"/>
      <color rgb="FFFF0000"/>
      <name val="ＭＳ Ｐゴシック"/>
      <family val="3"/>
      <charset val="128"/>
      <scheme val="minor"/>
    </font>
    <font>
      <sz val="12"/>
      <color theme="1"/>
      <name val="ＭＳ 明朝"/>
      <family val="1"/>
      <charset val="128"/>
    </font>
    <font>
      <sz val="8"/>
      <color theme="1"/>
      <name val="ＭＳ 明朝"/>
      <family val="1"/>
      <charset val="128"/>
    </font>
    <font>
      <sz val="8"/>
      <color rgb="FFFF0000"/>
      <name val="ＭＳ 明朝"/>
      <family val="1"/>
      <charset val="128"/>
    </font>
    <font>
      <sz val="12"/>
      <color rgb="FFFF0000"/>
      <name val="ＭＳ 明朝"/>
      <family val="1"/>
      <charset val="128"/>
    </font>
    <font>
      <sz val="10.5"/>
      <color rgb="FFFF0000"/>
      <name val="ＭＳ Ｐゴシック"/>
      <family val="3"/>
      <charset val="128"/>
      <scheme val="minor"/>
    </font>
    <font>
      <sz val="10.5"/>
      <color rgb="FFFF0000"/>
      <name val="ＭＳ 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599963377788628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0" fontId="16" fillId="0" borderId="0"/>
    <xf numFmtId="38" fontId="16" fillId="0" borderId="0" applyFont="0" applyFill="0" applyBorder="0" applyAlignment="0" applyProtection="0"/>
    <xf numFmtId="0" fontId="16" fillId="0" borderId="0">
      <alignment vertical="center"/>
    </xf>
  </cellStyleXfs>
  <cellXfs count="465">
    <xf numFmtId="0" fontId="0" fillId="0" borderId="0" xfId="0">
      <alignment vertical="center"/>
    </xf>
    <xf numFmtId="0" fontId="4" fillId="0" borderId="0" xfId="0" applyFont="1">
      <alignment vertical="center"/>
    </xf>
    <xf numFmtId="0" fontId="4" fillId="0" borderId="0" xfId="0" applyFont="1" applyFill="1">
      <alignment vertical="center"/>
    </xf>
    <xf numFmtId="0" fontId="4" fillId="0" borderId="0" xfId="0" applyFont="1" applyFill="1" applyAlignment="1">
      <alignment vertical="distributed" wrapText="1"/>
    </xf>
    <xf numFmtId="0" fontId="8" fillId="0" borderId="0" xfId="0" applyFo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4" fillId="0" borderId="0" xfId="0" applyFont="1" applyFill="1" applyBorder="1">
      <alignment vertical="center"/>
    </xf>
    <xf numFmtId="0" fontId="4" fillId="0" borderId="0" xfId="0" applyFont="1" applyFill="1" applyBorder="1" applyAlignment="1">
      <alignment vertical="center"/>
    </xf>
    <xf numFmtId="0" fontId="8" fillId="0" borderId="0" xfId="0"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vertical="center"/>
    </xf>
    <xf numFmtId="0" fontId="16" fillId="0" borderId="0" xfId="1"/>
    <xf numFmtId="0" fontId="6" fillId="0" borderId="0" xfId="1" applyFont="1"/>
    <xf numFmtId="0" fontId="4" fillId="0" borderId="0" xfId="1" applyFont="1" applyAlignment="1">
      <alignment vertical="center"/>
    </xf>
    <xf numFmtId="0" fontId="4" fillId="0" borderId="0" xfId="1" quotePrefix="1" applyFont="1" applyFill="1" applyAlignment="1">
      <alignment horizontal="right" vertical="center" shrinkToFit="1"/>
    </xf>
    <xf numFmtId="0" fontId="4" fillId="0" borderId="0" xfId="1" quotePrefix="1" applyFont="1" applyFill="1" applyAlignment="1">
      <alignment horizontal="center" vertical="center" shrinkToFit="1"/>
    </xf>
    <xf numFmtId="0" fontId="4" fillId="0" borderId="0" xfId="1" quotePrefix="1" applyFont="1" applyFill="1" applyAlignment="1">
      <alignment vertical="center" shrinkToFit="1"/>
    </xf>
    <xf numFmtId="0" fontId="4" fillId="0" borderId="0" xfId="1" applyFont="1" applyAlignment="1">
      <alignment horizontal="center" vertical="center"/>
    </xf>
    <xf numFmtId="0" fontId="4" fillId="0" borderId="0" xfId="1" applyFont="1" applyAlignment="1">
      <alignment horizontal="right" vertical="top"/>
    </xf>
    <xf numFmtId="0" fontId="16" fillId="0" borderId="0" xfId="1" applyFill="1"/>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6" borderId="0" xfId="1" applyFont="1" applyFill="1" applyAlignment="1">
      <alignment vertical="center"/>
    </xf>
    <xf numFmtId="0" fontId="4" fillId="6" borderId="0" xfId="1" applyFont="1" applyFill="1" applyAlignment="1">
      <alignment horizontal="right" vertical="center"/>
    </xf>
    <xf numFmtId="0" fontId="4" fillId="6" borderId="0" xfId="1" applyFont="1" applyFill="1" applyAlignment="1">
      <alignment horizontal="center" vertical="center"/>
    </xf>
    <xf numFmtId="0" fontId="4" fillId="6" borderId="0" xfId="1" applyFont="1" applyFill="1" applyAlignment="1"/>
    <xf numFmtId="0" fontId="4" fillId="0" borderId="0" xfId="1" applyFont="1" applyAlignment="1">
      <alignment vertical="distributed" wrapText="1"/>
    </xf>
    <xf numFmtId="0" fontId="4" fillId="0" borderId="0" xfId="1" applyFont="1" applyAlignment="1">
      <alignment horizontal="center" vertical="distributed" wrapText="1"/>
    </xf>
    <xf numFmtId="0" fontId="4" fillId="0" borderId="0" xfId="1" quotePrefix="1" applyFont="1" applyBorder="1" applyAlignment="1">
      <alignment vertical="center"/>
    </xf>
    <xf numFmtId="0" fontId="2" fillId="0" borderId="0" xfId="0" applyFont="1" applyFill="1" applyAlignment="1">
      <alignment horizontal="left" vertical="center" shrinkToFit="1"/>
    </xf>
    <xf numFmtId="0" fontId="4" fillId="0" borderId="0" xfId="1" applyFont="1" applyAlignme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0" applyFont="1" applyFill="1" applyAlignment="1">
      <alignment horizontal="right" vertical="center"/>
    </xf>
    <xf numFmtId="0" fontId="4" fillId="0" borderId="0" xfId="0" applyFont="1" applyFill="1" applyAlignment="1">
      <alignment horizontal="center" vertical="center"/>
    </xf>
    <xf numFmtId="0" fontId="9" fillId="0" borderId="0" xfId="0" applyFont="1" applyAlignment="1">
      <alignment horizontal="center" vertical="center"/>
    </xf>
    <xf numFmtId="0" fontId="23" fillId="2" borderId="0" xfId="0" applyFont="1" applyFill="1" applyAlignment="1">
      <alignment horizontal="center" vertical="center" shrinkToFit="1"/>
    </xf>
    <xf numFmtId="0" fontId="4" fillId="0" borderId="0" xfId="1" applyFont="1" applyAlignment="1">
      <alignment horizontal="right" vertical="center"/>
    </xf>
    <xf numFmtId="0" fontId="4" fillId="0" borderId="0" xfId="1" applyFont="1" applyAlignment="1">
      <alignment horizontal="left" vertical="center" wrapText="1"/>
    </xf>
    <xf numFmtId="0" fontId="4" fillId="0" borderId="0" xfId="1" applyFont="1" applyAlignment="1">
      <alignment vertical="center"/>
    </xf>
    <xf numFmtId="0" fontId="25" fillId="0" borderId="0" xfId="0" applyFont="1" applyAlignment="1">
      <alignment horizontal="left" vertical="center"/>
    </xf>
    <xf numFmtId="0" fontId="2" fillId="0" borderId="0" xfId="1" applyFont="1" applyAlignment="1">
      <alignment horizontal="left" vertical="center"/>
    </xf>
    <xf numFmtId="0" fontId="24" fillId="0" borderId="0" xfId="0" quotePrefix="1" applyFont="1" applyBorder="1" applyAlignment="1">
      <alignment horizontal="left" vertical="center"/>
    </xf>
    <xf numFmtId="0" fontId="24" fillId="0" borderId="0" xfId="0" applyFont="1" applyAlignment="1">
      <alignment vertical="center"/>
    </xf>
    <xf numFmtId="0" fontId="24" fillId="0" borderId="0" xfId="0" applyFont="1" applyAlignment="1">
      <alignment horizontal="left" vertical="center"/>
    </xf>
    <xf numFmtId="0" fontId="21" fillId="0" borderId="8" xfId="1" applyFont="1" applyBorder="1"/>
    <xf numFmtId="0" fontId="21" fillId="0" borderId="12" xfId="1" applyFont="1" applyBorder="1"/>
    <xf numFmtId="0" fontId="21" fillId="0" borderId="17" xfId="0" quotePrefix="1" applyFont="1" applyFill="1" applyBorder="1" applyAlignment="1">
      <alignment vertical="center"/>
    </xf>
    <xf numFmtId="176" fontId="21" fillId="0" borderId="16" xfId="0" quotePrefix="1" applyNumberFormat="1" applyFont="1" applyFill="1" applyBorder="1" applyAlignment="1">
      <alignment horizontal="center" vertical="center"/>
    </xf>
    <xf numFmtId="0" fontId="24" fillId="0" borderId="0" xfId="0" applyFont="1">
      <alignment vertical="center"/>
    </xf>
    <xf numFmtId="0" fontId="22" fillId="0" borderId="0" xfId="1" applyFont="1" applyAlignment="1">
      <alignment vertical="center"/>
    </xf>
    <xf numFmtId="0" fontId="27" fillId="0" borderId="0" xfId="1" applyFont="1"/>
    <xf numFmtId="0" fontId="4" fillId="0" borderId="0" xfId="1" applyFont="1" applyFill="1" applyAlignment="1">
      <alignment vertical="center" wrapText="1"/>
    </xf>
    <xf numFmtId="0" fontId="8" fillId="8" borderId="0" xfId="0" applyFont="1" applyFill="1">
      <alignment vertical="center"/>
    </xf>
    <xf numFmtId="0" fontId="21" fillId="7" borderId="7" xfId="0" applyFont="1" applyFill="1" applyBorder="1">
      <alignment vertical="center"/>
    </xf>
    <xf numFmtId="0" fontId="4" fillId="7" borderId="0" xfId="1" applyFont="1" applyFill="1" applyAlignment="1">
      <alignment vertical="center"/>
    </xf>
    <xf numFmtId="0" fontId="4" fillId="7" borderId="6" xfId="1" applyFont="1" applyFill="1" applyBorder="1" applyAlignment="1">
      <alignment vertical="center"/>
    </xf>
    <xf numFmtId="0" fontId="4" fillId="7" borderId="6" xfId="1" applyFont="1" applyFill="1" applyBorder="1" applyAlignment="1">
      <alignment horizontal="center" vertical="center"/>
    </xf>
    <xf numFmtId="0" fontId="4" fillId="7" borderId="8" xfId="1" applyFont="1" applyFill="1" applyBorder="1" applyAlignment="1">
      <alignment vertical="center"/>
    </xf>
    <xf numFmtId="0" fontId="4" fillId="7" borderId="0" xfId="1" applyFont="1" applyFill="1" applyBorder="1" applyAlignment="1">
      <alignment vertical="center"/>
    </xf>
    <xf numFmtId="0" fontId="4" fillId="7" borderId="0" xfId="1" applyFont="1" applyFill="1" applyBorder="1" applyAlignment="1">
      <alignment horizontal="center" vertical="center"/>
    </xf>
    <xf numFmtId="0" fontId="4" fillId="7" borderId="9" xfId="1" applyFont="1" applyFill="1" applyBorder="1" applyAlignment="1">
      <alignment vertical="center"/>
    </xf>
    <xf numFmtId="0" fontId="25" fillId="7" borderId="10" xfId="0" applyFont="1" applyFill="1" applyBorder="1" applyAlignment="1">
      <alignment vertical="top"/>
    </xf>
    <xf numFmtId="0" fontId="4" fillId="7" borderId="11" xfId="1" applyFont="1" applyFill="1" applyBorder="1" applyAlignment="1">
      <alignment vertical="center"/>
    </xf>
    <xf numFmtId="0" fontId="4" fillId="7" borderId="11" xfId="1" applyFont="1" applyFill="1" applyBorder="1" applyAlignment="1">
      <alignment horizontal="center" vertical="center"/>
    </xf>
    <xf numFmtId="0" fontId="4" fillId="7" borderId="12" xfId="1" applyFont="1" applyFill="1" applyBorder="1" applyAlignment="1">
      <alignment vertical="center"/>
    </xf>
    <xf numFmtId="0" fontId="21" fillId="9" borderId="5" xfId="0" applyFont="1" applyFill="1" applyBorder="1">
      <alignment vertical="center"/>
    </xf>
    <xf numFmtId="0" fontId="4" fillId="9" borderId="6" xfId="1" applyFont="1" applyFill="1" applyBorder="1" applyAlignment="1">
      <alignment vertical="center"/>
    </xf>
    <xf numFmtId="0" fontId="16" fillId="9" borderId="6" xfId="1" applyFill="1" applyBorder="1"/>
    <xf numFmtId="0" fontId="16" fillId="9" borderId="8" xfId="1" applyFill="1" applyBorder="1"/>
    <xf numFmtId="0" fontId="21" fillId="9" borderId="7" xfId="0" applyFont="1" applyFill="1" applyBorder="1">
      <alignment vertical="center"/>
    </xf>
    <xf numFmtId="0" fontId="4" fillId="9" borderId="0" xfId="1" applyFont="1" applyFill="1" applyBorder="1" applyAlignment="1">
      <alignment vertical="center"/>
    </xf>
    <xf numFmtId="0" fontId="16" fillId="9" borderId="0" xfId="1" applyFill="1" applyBorder="1"/>
    <xf numFmtId="0" fontId="16" fillId="9" borderId="9" xfId="1" applyFill="1" applyBorder="1"/>
    <xf numFmtId="0" fontId="25" fillId="9" borderId="7" xfId="0" applyFont="1" applyFill="1" applyBorder="1" applyAlignment="1">
      <alignment vertical="top"/>
    </xf>
    <xf numFmtId="0" fontId="21" fillId="9" borderId="7" xfId="0" applyFont="1" applyFill="1" applyBorder="1" applyAlignment="1">
      <alignment vertical="center"/>
    </xf>
    <xf numFmtId="0" fontId="25" fillId="9" borderId="10" xfId="0" applyFont="1" applyFill="1" applyBorder="1" applyAlignment="1">
      <alignment vertical="top"/>
    </xf>
    <xf numFmtId="0" fontId="4" fillId="9" borderId="11" xfId="1" applyFont="1" applyFill="1" applyBorder="1" applyAlignment="1">
      <alignment vertical="center"/>
    </xf>
    <xf numFmtId="0" fontId="16" fillId="9" borderId="11" xfId="1" applyFill="1" applyBorder="1"/>
    <xf numFmtId="0" fontId="16" fillId="9" borderId="12" xfId="1" applyFill="1" applyBorder="1"/>
    <xf numFmtId="179" fontId="10" fillId="0" borderId="11" xfId="0" applyNumberFormat="1" applyFont="1" applyBorder="1" applyAlignment="1">
      <alignment horizontal="center" vertical="center"/>
    </xf>
    <xf numFmtId="180" fontId="4" fillId="0" borderId="0" xfId="1" applyNumberFormat="1" applyFont="1" applyFill="1" applyBorder="1" applyAlignme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4" fillId="0" borderId="0" xfId="0" applyFont="1" applyFill="1" applyAlignment="1">
      <alignment horizontal="center" vertical="center"/>
    </xf>
    <xf numFmtId="0" fontId="9" fillId="0" borderId="0" xfId="0" applyFont="1" applyAlignment="1">
      <alignment horizontal="center" vertical="center"/>
    </xf>
    <xf numFmtId="0" fontId="22" fillId="0" borderId="0" xfId="1" applyFont="1" applyFill="1" applyAlignment="1">
      <alignment horizontal="right" vertical="center"/>
    </xf>
    <xf numFmtId="0" fontId="22" fillId="0" borderId="0" xfId="1" applyFont="1" applyFill="1" applyBorder="1" applyAlignment="1">
      <alignment horizontal="center" vertical="center"/>
    </xf>
    <xf numFmtId="0" fontId="26" fillId="0" borderId="5" xfId="0" quotePrefix="1" applyFont="1" applyFill="1" applyBorder="1" applyAlignment="1">
      <alignment horizontal="right" wrapText="1"/>
    </xf>
    <xf numFmtId="0" fontId="26" fillId="0" borderId="6" xfId="0" quotePrefix="1" applyFont="1" applyFill="1" applyBorder="1" applyAlignment="1">
      <alignment horizontal="center" wrapText="1"/>
    </xf>
    <xf numFmtId="0" fontId="21" fillId="9" borderId="6" xfId="0" applyFont="1" applyFill="1" applyBorder="1">
      <alignment vertical="center"/>
    </xf>
    <xf numFmtId="0" fontId="21" fillId="9" borderId="0" xfId="0" applyFont="1" applyFill="1" applyBorder="1">
      <alignment vertical="center"/>
    </xf>
    <xf numFmtId="0" fontId="25" fillId="9" borderId="0" xfId="0" applyFont="1" applyFill="1" applyBorder="1" applyAlignment="1">
      <alignment vertical="top"/>
    </xf>
    <xf numFmtId="0" fontId="21" fillId="9" borderId="0" xfId="0" applyFont="1" applyFill="1" applyBorder="1" applyAlignment="1">
      <alignment vertical="center"/>
    </xf>
    <xf numFmtId="0" fontId="25" fillId="9" borderId="11" xfId="0" applyFont="1" applyFill="1" applyBorder="1" applyAlignment="1">
      <alignment vertical="top"/>
    </xf>
    <xf numFmtId="0" fontId="4" fillId="0" borderId="11" xfId="1" applyFont="1" applyBorder="1" applyAlignment="1">
      <alignment vertical="center"/>
    </xf>
    <xf numFmtId="0" fontId="29" fillId="7" borderId="6" xfId="0" quotePrefix="1" applyFont="1" applyFill="1" applyBorder="1" applyAlignment="1">
      <alignment horizontal="center" wrapText="1"/>
    </xf>
    <xf numFmtId="0" fontId="29" fillId="7" borderId="0" xfId="1" applyFont="1" applyFill="1" applyAlignment="1">
      <alignment horizontal="center"/>
    </xf>
    <xf numFmtId="0" fontId="4" fillId="7" borderId="0" xfId="1" applyFont="1" applyFill="1" applyAlignment="1">
      <alignment horizontal="center"/>
    </xf>
    <xf numFmtId="0" fontId="21" fillId="0" borderId="6" xfId="0" quotePrefix="1" applyFont="1" applyFill="1" applyBorder="1" applyAlignment="1">
      <alignment wrapText="1"/>
    </xf>
    <xf numFmtId="0" fontId="4" fillId="0" borderId="11" xfId="0" applyFont="1" applyFill="1" applyBorder="1">
      <alignment vertical="center"/>
    </xf>
    <xf numFmtId="0" fontId="4" fillId="0" borderId="11" xfId="0" applyFont="1" applyBorder="1">
      <alignment vertical="center"/>
    </xf>
    <xf numFmtId="0" fontId="4" fillId="7" borderId="7" xfId="0" applyFont="1" applyFill="1" applyBorder="1" applyAlignment="1"/>
    <xf numFmtId="0" fontId="4" fillId="7" borderId="0" xfId="0" applyFont="1" applyFill="1" applyBorder="1">
      <alignment vertical="center"/>
    </xf>
    <xf numFmtId="0" fontId="4" fillId="7" borderId="6" xfId="0" applyFont="1" applyFill="1" applyBorder="1">
      <alignment vertical="center"/>
    </xf>
    <xf numFmtId="0" fontId="4" fillId="7" borderId="10" xfId="0" applyFont="1" applyFill="1" applyBorder="1">
      <alignment vertical="center"/>
    </xf>
    <xf numFmtId="0" fontId="4" fillId="7" borderId="11" xfId="0" applyFont="1" applyFill="1" applyBorder="1">
      <alignment vertical="center"/>
    </xf>
    <xf numFmtId="0" fontId="4" fillId="7" borderId="9" xfId="0" applyFont="1" applyFill="1" applyBorder="1">
      <alignment vertical="center"/>
    </xf>
    <xf numFmtId="0" fontId="4" fillId="7" borderId="12" xfId="0" applyFont="1" applyFill="1" applyBorder="1">
      <alignment vertical="center"/>
    </xf>
    <xf numFmtId="0" fontId="4" fillId="7" borderId="0" xfId="0" applyFont="1" applyFill="1" applyBorder="1" applyAlignment="1">
      <alignment horizontal="left" vertical="center"/>
    </xf>
    <xf numFmtId="0" fontId="22" fillId="0" borderId="6" xfId="0" quotePrefix="1" applyFont="1" applyFill="1" applyBorder="1" applyAlignment="1">
      <alignment wrapText="1"/>
    </xf>
    <xf numFmtId="0" fontId="32" fillId="0" borderId="5" xfId="0" quotePrefix="1" applyFont="1" applyFill="1" applyBorder="1" applyAlignment="1">
      <alignment horizontal="right" wrapText="1"/>
    </xf>
    <xf numFmtId="0" fontId="32" fillId="0" borderId="6" xfId="0" quotePrefix="1" applyFont="1" applyFill="1" applyBorder="1" applyAlignment="1">
      <alignment horizontal="center" wrapText="1"/>
    </xf>
    <xf numFmtId="0" fontId="32" fillId="0" borderId="0" xfId="1" applyFont="1" applyFill="1" applyAlignment="1">
      <alignment horizontal="center"/>
    </xf>
    <xf numFmtId="176" fontId="12" fillId="0" borderId="18" xfId="0" applyNumberFormat="1" applyFont="1" applyFill="1" applyBorder="1" applyAlignment="1">
      <alignment vertical="center"/>
    </xf>
    <xf numFmtId="176" fontId="12" fillId="0" borderId="14" xfId="0" applyNumberFormat="1" applyFont="1" applyFill="1" applyBorder="1" applyAlignment="1">
      <alignment vertical="center"/>
    </xf>
    <xf numFmtId="178" fontId="12" fillId="0" borderId="13" xfId="0" applyNumberFormat="1" applyFont="1" applyFill="1" applyBorder="1" applyAlignment="1">
      <alignment horizontal="right" vertical="center"/>
    </xf>
    <xf numFmtId="178" fontId="12" fillId="0" borderId="18" xfId="0" applyNumberFormat="1" applyFont="1" applyFill="1" applyBorder="1" applyAlignment="1">
      <alignment vertical="center"/>
    </xf>
    <xf numFmtId="178" fontId="12" fillId="0" borderId="14" xfId="0" applyNumberFormat="1" applyFont="1" applyFill="1" applyBorder="1" applyAlignment="1">
      <alignment vertical="center"/>
    </xf>
    <xf numFmtId="0" fontId="12" fillId="0" borderId="18" xfId="0" applyNumberFormat="1" applyFont="1" applyFill="1" applyBorder="1" applyAlignment="1">
      <alignment horizontal="center" vertical="center"/>
    </xf>
    <xf numFmtId="184" fontId="33" fillId="0" borderId="10" xfId="0" applyNumberFormat="1" applyFont="1" applyFill="1" applyBorder="1" applyAlignment="1">
      <alignment horizontal="right" vertical="center" shrinkToFit="1"/>
    </xf>
    <xf numFmtId="0" fontId="34" fillId="0" borderId="11" xfId="0" applyFont="1" applyFill="1" applyBorder="1" applyAlignment="1">
      <alignment horizontal="left" vertical="center"/>
    </xf>
    <xf numFmtId="0" fontId="4" fillId="0" borderId="15" xfId="1" applyFont="1" applyBorder="1" applyAlignment="1">
      <alignment horizontal="right" vertical="center"/>
    </xf>
    <xf numFmtId="0" fontId="4" fillId="0" borderId="16"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6" xfId="1" applyFont="1" applyBorder="1" applyAlignment="1">
      <alignment horizontal="center" vertical="center"/>
    </xf>
    <xf numFmtId="0" fontId="4" fillId="0" borderId="11" xfId="1" applyFont="1" applyBorder="1" applyAlignment="1">
      <alignment horizontal="center" vertical="center"/>
    </xf>
    <xf numFmtId="0" fontId="4" fillId="0" borderId="16" xfId="1" applyFont="1" applyBorder="1" applyAlignment="1">
      <alignment horizontal="left" vertical="center"/>
    </xf>
    <xf numFmtId="0" fontId="4" fillId="0" borderId="17"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8" xfId="1" applyFont="1" applyBorder="1" applyAlignment="1">
      <alignment horizontal="left" vertical="center"/>
    </xf>
    <xf numFmtId="0" fontId="7" fillId="0" borderId="7" xfId="1" applyFont="1" applyBorder="1" applyAlignment="1">
      <alignment horizontal="left" vertical="top"/>
    </xf>
    <xf numFmtId="0" fontId="7" fillId="0" borderId="0" xfId="1" applyFont="1" applyBorder="1" applyAlignment="1">
      <alignment horizontal="left" vertical="top"/>
    </xf>
    <xf numFmtId="0" fontId="7" fillId="0" borderId="9" xfId="1" applyFont="1" applyBorder="1" applyAlignment="1">
      <alignment horizontal="left" vertical="top"/>
    </xf>
    <xf numFmtId="0" fontId="7" fillId="0" borderId="10" xfId="1" applyFont="1" applyBorder="1" applyAlignment="1">
      <alignment horizontal="left" vertical="top"/>
    </xf>
    <xf numFmtId="0" fontId="7" fillId="0" borderId="11" xfId="1" applyFont="1" applyBorder="1" applyAlignment="1">
      <alignment horizontal="left" vertical="top"/>
    </xf>
    <xf numFmtId="0" fontId="7" fillId="0" borderId="12" xfId="1" applyFont="1" applyBorder="1" applyAlignment="1">
      <alignment horizontal="left" vertical="top"/>
    </xf>
    <xf numFmtId="0" fontId="4" fillId="0" borderId="15" xfId="1" applyFont="1" applyBorder="1" applyAlignment="1">
      <alignment horizontal="left" vertical="top" wrapText="1"/>
    </xf>
    <xf numFmtId="0" fontId="4" fillId="0" borderId="16" xfId="1" applyFont="1" applyBorder="1" applyAlignment="1">
      <alignment horizontal="left" vertical="top" wrapText="1"/>
    </xf>
    <xf numFmtId="0" fontId="4" fillId="0" borderId="17" xfId="1" applyFont="1" applyBorder="1" applyAlignment="1">
      <alignment horizontal="left" vertical="top" wrapText="1"/>
    </xf>
    <xf numFmtId="0" fontId="4" fillId="0" borderId="7" xfId="1" applyFont="1" applyBorder="1" applyAlignment="1">
      <alignment horizontal="left" vertical="top" wrapText="1"/>
    </xf>
    <xf numFmtId="0" fontId="4" fillId="0" borderId="0" xfId="1" applyFont="1" applyBorder="1" applyAlignment="1">
      <alignment horizontal="left" vertical="top" wrapText="1"/>
    </xf>
    <xf numFmtId="0" fontId="4" fillId="0" borderId="9" xfId="1" applyFont="1" applyBorder="1" applyAlignment="1">
      <alignment horizontal="left" vertical="top" wrapText="1"/>
    </xf>
    <xf numFmtId="0" fontId="4" fillId="0" borderId="10" xfId="1" applyFont="1" applyBorder="1" applyAlignment="1">
      <alignment horizontal="left" vertical="top" wrapText="1"/>
    </xf>
    <xf numFmtId="0" fontId="4" fillId="0" borderId="11" xfId="1" applyFont="1" applyBorder="1" applyAlignment="1">
      <alignment horizontal="left" vertical="top" wrapText="1"/>
    </xf>
    <xf numFmtId="0" fontId="4" fillId="0" borderId="12" xfId="1" applyFont="1" applyBorder="1" applyAlignment="1">
      <alignment horizontal="left" vertical="top" wrapText="1"/>
    </xf>
    <xf numFmtId="0" fontId="4" fillId="0" borderId="0" xfId="1" quotePrefix="1" applyFont="1" applyFill="1" applyAlignment="1">
      <alignment horizontal="center" vertical="center" shrinkToFit="1"/>
    </xf>
    <xf numFmtId="0" fontId="4" fillId="0" borderId="0" xfId="1" applyFont="1" applyAlignment="1">
      <alignment horizontal="left" vertical="center"/>
    </xf>
    <xf numFmtId="0" fontId="4" fillId="0" borderId="0" xfId="1" applyFont="1" applyAlignment="1">
      <alignment horizontal="left" vertical="top"/>
    </xf>
    <xf numFmtId="0" fontId="4" fillId="7" borderId="0" xfId="1" applyFont="1" applyFill="1" applyAlignment="1">
      <alignment horizontal="left" vertical="top" wrapText="1"/>
    </xf>
    <xf numFmtId="0" fontId="4" fillId="7" borderId="0" xfId="1" applyFont="1" applyFill="1" applyAlignment="1">
      <alignment horizontal="left" vertical="center" wrapText="1"/>
    </xf>
    <xf numFmtId="0" fontId="4" fillId="0" borderId="6" xfId="1" applyFont="1" applyFill="1" applyBorder="1" applyAlignment="1">
      <alignment horizontal="left" vertical="center"/>
    </xf>
    <xf numFmtId="0" fontId="4" fillId="0" borderId="8" xfId="1" applyFont="1" applyFill="1" applyBorder="1" applyAlignment="1">
      <alignment horizontal="left" vertical="center"/>
    </xf>
    <xf numFmtId="0" fontId="4" fillId="0" borderId="36" xfId="1" applyFont="1" applyFill="1" applyBorder="1" applyAlignment="1">
      <alignment horizontal="left" vertical="center"/>
    </xf>
    <xf numFmtId="0" fontId="4" fillId="0" borderId="37" xfId="1" applyFont="1" applyFill="1" applyBorder="1" applyAlignment="1">
      <alignment horizontal="left" vertical="center"/>
    </xf>
    <xf numFmtId="176" fontId="4" fillId="0" borderId="6" xfId="1" quotePrefix="1" applyNumberFormat="1" applyFont="1" applyFill="1" applyBorder="1" applyAlignment="1">
      <alignment horizontal="left" vertical="center"/>
    </xf>
    <xf numFmtId="176" fontId="4" fillId="0" borderId="8" xfId="1" quotePrefix="1" applyNumberFormat="1" applyFont="1" applyFill="1" applyBorder="1" applyAlignment="1">
      <alignment horizontal="left" vertical="center"/>
    </xf>
    <xf numFmtId="176" fontId="4" fillId="0" borderId="36" xfId="1" quotePrefix="1" applyNumberFormat="1" applyFont="1" applyFill="1" applyBorder="1" applyAlignment="1">
      <alignment horizontal="left" vertical="center"/>
    </xf>
    <xf numFmtId="176" fontId="4" fillId="0" borderId="37" xfId="1" quotePrefix="1" applyNumberFormat="1" applyFont="1" applyFill="1" applyBorder="1" applyAlignment="1">
      <alignment horizontal="left" vertical="center"/>
    </xf>
    <xf numFmtId="0" fontId="4" fillId="0" borderId="6" xfId="1" applyFont="1" applyFill="1" applyBorder="1" applyAlignment="1">
      <alignment horizontal="center" vertical="center"/>
    </xf>
    <xf numFmtId="0" fontId="4" fillId="0" borderId="36" xfId="1" applyFont="1" applyFill="1" applyBorder="1" applyAlignment="1">
      <alignment horizontal="center" vertical="center"/>
    </xf>
    <xf numFmtId="0" fontId="4" fillId="0" borderId="5" xfId="1" applyFont="1" applyFill="1" applyBorder="1" applyAlignment="1">
      <alignment horizontal="right" vertical="center"/>
    </xf>
    <xf numFmtId="0" fontId="4" fillId="0" borderId="6" xfId="1" applyFont="1" applyFill="1" applyBorder="1" applyAlignment="1">
      <alignment horizontal="right" vertical="center"/>
    </xf>
    <xf numFmtId="0" fontId="4" fillId="0" borderId="35" xfId="1" applyFont="1" applyFill="1" applyBorder="1" applyAlignment="1">
      <alignment horizontal="right" vertical="center"/>
    </xf>
    <xf numFmtId="0" fontId="4" fillId="0" borderId="36" xfId="1" applyFont="1" applyFill="1" applyBorder="1" applyAlignment="1">
      <alignment horizontal="right" vertical="center"/>
    </xf>
    <xf numFmtId="0" fontId="4" fillId="7" borderId="6" xfId="1" applyFont="1" applyFill="1" applyBorder="1" applyAlignment="1">
      <alignment horizontal="center" vertical="center"/>
    </xf>
    <xf numFmtId="0" fontId="4" fillId="7" borderId="36" xfId="1" applyFont="1" applyFill="1" applyBorder="1" applyAlignment="1">
      <alignment horizontal="center" vertical="center"/>
    </xf>
    <xf numFmtId="49" fontId="21" fillId="7" borderId="6" xfId="1" applyNumberFormat="1" applyFont="1" applyFill="1" applyBorder="1" applyAlignment="1">
      <alignment horizontal="center" vertical="center"/>
    </xf>
    <xf numFmtId="49" fontId="21" fillId="7" borderId="36" xfId="1" applyNumberFormat="1" applyFont="1" applyFill="1" applyBorder="1" applyAlignment="1">
      <alignment horizontal="center" vertical="center"/>
    </xf>
    <xf numFmtId="0" fontId="21" fillId="7" borderId="6" xfId="1" applyNumberFormat="1" applyFont="1" applyFill="1" applyBorder="1" applyAlignment="1">
      <alignment horizontal="center" vertical="center"/>
    </xf>
    <xf numFmtId="0" fontId="21" fillId="7" borderId="36" xfId="1" applyNumberFormat="1" applyFont="1" applyFill="1" applyBorder="1" applyAlignment="1">
      <alignment horizontal="center" vertical="center"/>
    </xf>
    <xf numFmtId="0" fontId="4" fillId="0" borderId="2" xfId="1" quotePrefix="1" applyFont="1" applyBorder="1" applyAlignment="1">
      <alignment horizontal="center" vertical="center"/>
    </xf>
    <xf numFmtId="0" fontId="4" fillId="0" borderId="4" xfId="1" applyFont="1" applyBorder="1" applyAlignment="1">
      <alignment horizontal="center" vertical="center"/>
    </xf>
    <xf numFmtId="0" fontId="4" fillId="0" borderId="1" xfId="1" applyFont="1" applyBorder="1" applyAlignment="1">
      <alignment horizontal="center" vertical="center"/>
    </xf>
    <xf numFmtId="176" fontId="4" fillId="0" borderId="6" xfId="1" quotePrefix="1" applyNumberFormat="1" applyFont="1" applyFill="1" applyBorder="1" applyAlignment="1">
      <alignment horizontal="center" vertical="center"/>
    </xf>
    <xf numFmtId="176" fontId="4" fillId="0" borderId="36" xfId="1" quotePrefix="1" applyNumberFormat="1" applyFont="1" applyFill="1" applyBorder="1" applyAlignment="1">
      <alignment horizontal="center" vertical="center"/>
    </xf>
    <xf numFmtId="176" fontId="4" fillId="0" borderId="5" xfId="1" quotePrefix="1" applyNumberFormat="1" applyFont="1" applyFill="1" applyBorder="1" applyAlignment="1">
      <alignment horizontal="right" vertical="center"/>
    </xf>
    <xf numFmtId="176" fontId="4" fillId="0" borderId="6" xfId="1" quotePrefix="1" applyNumberFormat="1" applyFont="1" applyFill="1" applyBorder="1" applyAlignment="1">
      <alignment horizontal="right" vertical="center"/>
    </xf>
    <xf numFmtId="176" fontId="4" fillId="0" borderId="35" xfId="1" quotePrefix="1" applyNumberFormat="1" applyFont="1" applyFill="1" applyBorder="1" applyAlignment="1">
      <alignment horizontal="right" vertical="center"/>
    </xf>
    <xf numFmtId="176" fontId="4" fillId="0" borderId="36" xfId="1" quotePrefix="1" applyNumberFormat="1" applyFont="1" applyFill="1" applyBorder="1" applyAlignment="1">
      <alignment horizontal="right" vertical="center"/>
    </xf>
    <xf numFmtId="0" fontId="4" fillId="7" borderId="6" xfId="1" quotePrefix="1" applyNumberFormat="1" applyFont="1" applyFill="1" applyBorder="1" applyAlignment="1">
      <alignment horizontal="center" vertical="center"/>
    </xf>
    <xf numFmtId="0" fontId="4" fillId="7" borderId="36" xfId="1" quotePrefix="1" applyNumberFormat="1" applyFont="1" applyFill="1" applyBorder="1" applyAlignment="1">
      <alignment horizontal="center" vertical="center"/>
    </xf>
    <xf numFmtId="49" fontId="4" fillId="7" borderId="6" xfId="1" applyNumberFormat="1" applyFont="1" applyFill="1" applyBorder="1" applyAlignment="1">
      <alignment horizontal="center" vertical="center"/>
    </xf>
    <xf numFmtId="49" fontId="4" fillId="7" borderId="36" xfId="1" applyNumberFormat="1" applyFont="1" applyFill="1" applyBorder="1" applyAlignment="1">
      <alignment horizontal="center" vertical="center"/>
    </xf>
    <xf numFmtId="0" fontId="4" fillId="0" borderId="1" xfId="1" quotePrefix="1" applyFont="1" applyBorder="1" applyAlignment="1">
      <alignment horizontal="center" vertical="center"/>
    </xf>
    <xf numFmtId="0" fontId="4" fillId="0" borderId="5"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2" xfId="1" applyFont="1" applyBorder="1" applyAlignment="1">
      <alignment horizontal="center" vertical="center"/>
    </xf>
    <xf numFmtId="0" fontId="4" fillId="0" borderId="6" xfId="1" applyFont="1" applyBorder="1" applyAlignment="1">
      <alignment horizontal="left" vertical="center"/>
    </xf>
    <xf numFmtId="0" fontId="4" fillId="0" borderId="6" xfId="1" applyFont="1" applyBorder="1" applyAlignment="1">
      <alignment horizontal="center" vertical="center"/>
    </xf>
    <xf numFmtId="0" fontId="4" fillId="0" borderId="0" xfId="1" applyFont="1" applyBorder="1" applyAlignment="1">
      <alignment horizontal="center" vertical="center"/>
    </xf>
    <xf numFmtId="181" fontId="4" fillId="7" borderId="6" xfId="1" applyNumberFormat="1" applyFont="1" applyFill="1" applyBorder="1" applyAlignment="1">
      <alignment horizontal="center" vertical="center" shrinkToFit="1"/>
    </xf>
    <xf numFmtId="181" fontId="4" fillId="7" borderId="11" xfId="1" applyNumberFormat="1" applyFont="1" applyFill="1" applyBorder="1" applyAlignment="1">
      <alignment horizontal="center" vertical="center" shrinkToFit="1"/>
    </xf>
    <xf numFmtId="0" fontId="4" fillId="0" borderId="7" xfId="1" applyFont="1" applyBorder="1" applyAlignment="1">
      <alignment horizontal="left" vertical="top"/>
    </xf>
    <xf numFmtId="0" fontId="4" fillId="0" borderId="0" xfId="1" applyFont="1" applyBorder="1" applyAlignment="1">
      <alignment horizontal="left" vertical="top"/>
    </xf>
    <xf numFmtId="0" fontId="4" fillId="0" borderId="9" xfId="1" applyFont="1" applyBorder="1" applyAlignment="1">
      <alignment horizontal="left" vertical="top"/>
    </xf>
    <xf numFmtId="0" fontId="4" fillId="0" borderId="10" xfId="1" applyFont="1" applyBorder="1" applyAlignment="1">
      <alignment horizontal="left" vertical="top"/>
    </xf>
    <xf numFmtId="0" fontId="4" fillId="0" borderId="11" xfId="1" applyFont="1" applyBorder="1" applyAlignment="1">
      <alignment horizontal="left" vertical="top"/>
    </xf>
    <xf numFmtId="0" fontId="4" fillId="0" borderId="12" xfId="1" applyFont="1" applyBorder="1" applyAlignment="1">
      <alignment horizontal="left" vertical="top"/>
    </xf>
    <xf numFmtId="181" fontId="4" fillId="7" borderId="5" xfId="1" applyNumberFormat="1" applyFont="1" applyFill="1" applyBorder="1" applyAlignment="1">
      <alignment vertical="center"/>
    </xf>
    <xf numFmtId="181" fontId="4" fillId="7" borderId="6" xfId="1" applyNumberFormat="1" applyFont="1" applyFill="1" applyBorder="1" applyAlignment="1">
      <alignment vertical="center"/>
    </xf>
    <xf numFmtId="181" fontId="4" fillId="7" borderId="10" xfId="1" applyNumberFormat="1" applyFont="1" applyFill="1" applyBorder="1" applyAlignment="1">
      <alignment vertical="center"/>
    </xf>
    <xf numFmtId="181" fontId="4" fillId="7" borderId="11" xfId="1" applyNumberFormat="1" applyFont="1" applyFill="1" applyBorder="1" applyAlignment="1">
      <alignment vertical="center"/>
    </xf>
    <xf numFmtId="0" fontId="2" fillId="0" borderId="0" xfId="1" applyFont="1" applyAlignment="1">
      <alignment horizontal="right" vertical="center" shrinkToFit="1"/>
    </xf>
    <xf numFmtId="0" fontId="4" fillId="7" borderId="1" xfId="1" applyFont="1" applyFill="1" applyBorder="1" applyAlignment="1">
      <alignment horizontal="center" vertical="center"/>
    </xf>
    <xf numFmtId="0" fontId="4" fillId="7" borderId="0" xfId="1" applyFont="1" applyFill="1" applyAlignment="1">
      <alignment horizontal="right" vertical="center"/>
    </xf>
    <xf numFmtId="0" fontId="4" fillId="0" borderId="34" xfId="1" quotePrefix="1" applyFont="1" applyBorder="1" applyAlignment="1">
      <alignment horizontal="center" vertical="center"/>
    </xf>
    <xf numFmtId="0" fontId="4" fillId="0" borderId="4" xfId="1" quotePrefix="1" applyFont="1" applyBorder="1" applyAlignment="1">
      <alignment horizontal="center" vertical="center"/>
    </xf>
    <xf numFmtId="0" fontId="4" fillId="0" borderId="2" xfId="1" applyFont="1" applyBorder="1" applyAlignment="1">
      <alignment horizontal="center" vertical="center"/>
    </xf>
    <xf numFmtId="0" fontId="7" fillId="0" borderId="3" xfId="1" applyFont="1" applyBorder="1" applyAlignment="1">
      <alignment horizontal="center" vertical="center" shrinkToFit="1"/>
    </xf>
    <xf numFmtId="0" fontId="7" fillId="0" borderId="1" xfId="1" applyFont="1" applyBorder="1" applyAlignment="1">
      <alignment horizontal="center" vertical="center" shrinkToFit="1"/>
    </xf>
    <xf numFmtId="0" fontId="4" fillId="0" borderId="0" xfId="1" applyFont="1" applyAlignment="1">
      <alignment horizontal="left" vertical="distributed" wrapText="1"/>
    </xf>
    <xf numFmtId="0" fontId="4" fillId="0" borderId="0" xfId="1" applyFont="1" applyAlignment="1">
      <alignment horizontal="center" vertical="center"/>
    </xf>
    <xf numFmtId="0" fontId="21" fillId="0" borderId="6" xfId="1" applyNumberFormat="1" applyFont="1" applyFill="1" applyBorder="1" applyAlignment="1">
      <alignment horizontal="center" vertical="center"/>
    </xf>
    <xf numFmtId="0" fontId="21" fillId="0" borderId="36" xfId="1" applyNumberFormat="1" applyFont="1" applyFill="1" applyBorder="1" applyAlignment="1">
      <alignment horizontal="center" vertical="center"/>
    </xf>
    <xf numFmtId="0" fontId="4" fillId="0" borderId="6" xfId="1" quotePrefix="1" applyNumberFormat="1" applyFont="1" applyFill="1" applyBorder="1" applyAlignment="1">
      <alignment horizontal="center" vertical="center"/>
    </xf>
    <xf numFmtId="0" fontId="4" fillId="0" borderId="36" xfId="1" quotePrefix="1" applyNumberFormat="1" applyFont="1" applyFill="1" applyBorder="1" applyAlignment="1">
      <alignment horizontal="center" vertical="center"/>
    </xf>
    <xf numFmtId="0" fontId="22" fillId="0" borderId="15" xfId="1" applyFont="1" applyBorder="1" applyAlignment="1">
      <alignment horizontal="right" vertical="center"/>
    </xf>
    <xf numFmtId="0" fontId="22" fillId="0" borderId="16" xfId="1" applyFont="1" applyBorder="1" applyAlignment="1">
      <alignment horizontal="right" vertical="center"/>
    </xf>
    <xf numFmtId="0" fontId="22" fillId="0" borderId="10" xfId="1" applyFont="1" applyBorder="1" applyAlignment="1">
      <alignment horizontal="right" vertical="center"/>
    </xf>
    <xf numFmtId="0" fontId="22" fillId="0" borderId="11" xfId="1" applyFont="1" applyBorder="1" applyAlignment="1">
      <alignment horizontal="right" vertical="center"/>
    </xf>
    <xf numFmtId="0" fontId="22" fillId="0" borderId="16" xfId="1" applyFont="1" applyBorder="1" applyAlignment="1">
      <alignment horizontal="center" vertical="center"/>
    </xf>
    <xf numFmtId="0" fontId="22" fillId="0" borderId="11" xfId="1" applyFont="1" applyBorder="1" applyAlignment="1">
      <alignment horizontal="center" vertical="center"/>
    </xf>
    <xf numFmtId="49" fontId="22" fillId="0" borderId="16" xfId="1" applyNumberFormat="1" applyFont="1" applyBorder="1" applyAlignment="1">
      <alignment horizontal="center" vertical="center"/>
    </xf>
    <xf numFmtId="49" fontId="22" fillId="0" borderId="11" xfId="1" applyNumberFormat="1" applyFont="1" applyBorder="1" applyAlignment="1">
      <alignment horizontal="center" vertical="center"/>
    </xf>
    <xf numFmtId="0" fontId="22" fillId="0" borderId="16" xfId="1" applyFont="1" applyBorder="1" applyAlignment="1">
      <alignment horizontal="left" vertical="center"/>
    </xf>
    <xf numFmtId="0" fontId="22" fillId="0" borderId="17" xfId="1" applyFont="1" applyBorder="1" applyAlignment="1">
      <alignment horizontal="left" vertical="center"/>
    </xf>
    <xf numFmtId="0" fontId="22" fillId="0" borderId="11" xfId="1" applyFont="1" applyBorder="1" applyAlignment="1">
      <alignment horizontal="left" vertical="center"/>
    </xf>
    <xf numFmtId="0" fontId="22" fillId="0" borderId="12" xfId="1" applyFont="1" applyBorder="1" applyAlignment="1">
      <alignment horizontal="left" vertical="center"/>
    </xf>
    <xf numFmtId="0" fontId="16" fillId="0" borderId="0" xfId="1" applyAlignment="1">
      <alignment horizontal="center"/>
    </xf>
    <xf numFmtId="0" fontId="27" fillId="0" borderId="8" xfId="1" applyFont="1" applyBorder="1" applyAlignment="1">
      <alignment horizontal="center"/>
    </xf>
    <xf numFmtId="0" fontId="27" fillId="0" borderId="12" xfId="1" applyFont="1" applyBorder="1" applyAlignment="1">
      <alignment horizontal="center"/>
    </xf>
    <xf numFmtId="0" fontId="22" fillId="0" borderId="0" xfId="1" applyFont="1" applyFill="1" applyAlignment="1">
      <alignment horizontal="left" vertical="center" wrapText="1"/>
    </xf>
    <xf numFmtId="0" fontId="22" fillId="0" borderId="0" xfId="1" applyFont="1" applyFill="1" applyAlignment="1">
      <alignment horizontal="left" vertical="top" wrapText="1"/>
    </xf>
    <xf numFmtId="0" fontId="22" fillId="0" borderId="6" xfId="1" applyFont="1" applyFill="1" applyBorder="1" applyAlignment="1">
      <alignment horizontal="center" vertical="center"/>
    </xf>
    <xf numFmtId="0" fontId="22" fillId="0" borderId="36" xfId="1" applyFont="1" applyFill="1" applyBorder="1" applyAlignment="1">
      <alignment horizontal="center" vertical="center"/>
    </xf>
    <xf numFmtId="0" fontId="22" fillId="0" borderId="6" xfId="1" quotePrefix="1" applyNumberFormat="1" applyFont="1" applyFill="1" applyBorder="1" applyAlignment="1">
      <alignment horizontal="center" vertical="center"/>
    </xf>
    <xf numFmtId="0" fontId="22" fillId="0" borderId="36" xfId="1" quotePrefix="1" applyNumberFormat="1" applyFont="1" applyFill="1" applyBorder="1" applyAlignment="1">
      <alignment horizontal="center" vertical="center"/>
    </xf>
    <xf numFmtId="0" fontId="22" fillId="0" borderId="6" xfId="1" applyFont="1" applyBorder="1" applyAlignment="1">
      <alignment horizontal="left" vertical="center"/>
    </xf>
    <xf numFmtId="0" fontId="22" fillId="0" borderId="6" xfId="1" quotePrefix="1" applyFont="1" applyBorder="1" applyAlignment="1">
      <alignment horizontal="left" vertical="center"/>
    </xf>
    <xf numFmtId="0" fontId="22" fillId="0" borderId="36" xfId="1" quotePrefix="1" applyFont="1" applyBorder="1" applyAlignment="1">
      <alignment horizontal="left" vertical="center"/>
    </xf>
    <xf numFmtId="0" fontId="22" fillId="0" borderId="6" xfId="1" quotePrefix="1" applyFont="1" applyBorder="1" applyAlignment="1">
      <alignment horizontal="right" vertical="center"/>
    </xf>
    <xf numFmtId="0" fontId="22" fillId="0" borderId="36" xfId="1" quotePrefix="1" applyFont="1" applyBorder="1" applyAlignment="1">
      <alignment horizontal="right" vertical="center"/>
    </xf>
    <xf numFmtId="0" fontId="4" fillId="0" borderId="0" xfId="1" quotePrefix="1" applyFont="1" applyBorder="1" applyAlignment="1">
      <alignment horizontal="center" vertical="center"/>
    </xf>
    <xf numFmtId="0" fontId="4" fillId="0" borderId="36" xfId="1" quotePrefix="1" applyFont="1" applyBorder="1" applyAlignment="1">
      <alignment horizontal="center" vertical="center"/>
    </xf>
    <xf numFmtId="0" fontId="22" fillId="0" borderId="0" xfId="1" quotePrefix="1" applyNumberFormat="1" applyFont="1" applyFill="1" applyBorder="1" applyAlignment="1">
      <alignment horizontal="center" vertical="center"/>
    </xf>
    <xf numFmtId="0" fontId="4" fillId="0" borderId="16" xfId="1" quotePrefix="1" applyFont="1" applyBorder="1" applyAlignment="1">
      <alignment horizontal="left" vertical="center"/>
    </xf>
    <xf numFmtId="0" fontId="4" fillId="0" borderId="17" xfId="1" quotePrefix="1" applyFont="1" applyBorder="1" applyAlignment="1">
      <alignment horizontal="left" vertical="center"/>
    </xf>
    <xf numFmtId="0" fontId="4" fillId="0" borderId="11" xfId="1" quotePrefix="1" applyFont="1" applyBorder="1" applyAlignment="1">
      <alignment horizontal="left" vertical="center"/>
    </xf>
    <xf numFmtId="0" fontId="4" fillId="0" borderId="12" xfId="1" quotePrefix="1" applyFont="1" applyBorder="1" applyAlignment="1">
      <alignment horizontal="left" vertical="center"/>
    </xf>
    <xf numFmtId="0" fontId="22" fillId="0" borderId="0" xfId="1" applyFont="1" applyFill="1" applyAlignment="1">
      <alignment horizontal="right" vertical="center"/>
    </xf>
    <xf numFmtId="0" fontId="22" fillId="0" borderId="1" xfId="1" applyFont="1" applyFill="1" applyBorder="1" applyAlignment="1">
      <alignment horizontal="center" vertical="center"/>
    </xf>
    <xf numFmtId="49" fontId="22" fillId="0" borderId="6" xfId="1" applyNumberFormat="1" applyFont="1" applyFill="1" applyBorder="1" applyAlignment="1">
      <alignment horizontal="center" vertical="center"/>
    </xf>
    <xf numFmtId="0" fontId="22" fillId="0" borderId="36" xfId="1" applyNumberFormat="1" applyFont="1" applyFill="1" applyBorder="1" applyAlignment="1">
      <alignment horizontal="center" vertical="center"/>
    </xf>
    <xf numFmtId="0" fontId="22" fillId="0" borderId="6" xfId="1" applyNumberFormat="1" applyFont="1" applyFill="1" applyBorder="1" applyAlignment="1">
      <alignment horizontal="center" vertical="center"/>
    </xf>
    <xf numFmtId="0" fontId="22" fillId="0" borderId="6" xfId="1" applyFont="1" applyFill="1" applyBorder="1" applyAlignment="1">
      <alignment horizontal="left" vertical="center"/>
    </xf>
    <xf numFmtId="0" fontId="22" fillId="0" borderId="8" xfId="1" applyFont="1" applyFill="1" applyBorder="1" applyAlignment="1">
      <alignment horizontal="left" vertical="center"/>
    </xf>
    <xf numFmtId="0" fontId="22" fillId="0" borderId="36" xfId="1" applyFont="1" applyFill="1" applyBorder="1" applyAlignment="1">
      <alignment horizontal="left" vertical="center"/>
    </xf>
    <xf numFmtId="0" fontId="22" fillId="0" borderId="37" xfId="1" applyFont="1" applyFill="1" applyBorder="1" applyAlignment="1">
      <alignment horizontal="left" vertical="center"/>
    </xf>
    <xf numFmtId="0" fontId="22" fillId="0" borderId="6" xfId="1" quotePrefix="1" applyFont="1" applyBorder="1" applyAlignment="1">
      <alignment horizontal="center" vertical="center"/>
    </xf>
    <xf numFmtId="0" fontId="22" fillId="0" borderId="36" xfId="1" quotePrefix="1" applyFont="1" applyBorder="1" applyAlignment="1">
      <alignment horizontal="center" vertical="center"/>
    </xf>
    <xf numFmtId="0" fontId="22" fillId="0" borderId="5" xfId="1" applyFont="1" applyFill="1" applyBorder="1" applyAlignment="1">
      <alignment horizontal="right" vertical="center"/>
    </xf>
    <xf numFmtId="0" fontId="22" fillId="0" borderId="6" xfId="1" applyFont="1" applyFill="1" applyBorder="1" applyAlignment="1">
      <alignment horizontal="right" vertical="center"/>
    </xf>
    <xf numFmtId="0" fontId="22" fillId="0" borderId="35" xfId="1" applyFont="1" applyFill="1" applyBorder="1" applyAlignment="1">
      <alignment horizontal="right" vertical="center"/>
    </xf>
    <xf numFmtId="0" fontId="22" fillId="0" borderId="36" xfId="1" applyFont="1" applyFill="1" applyBorder="1" applyAlignment="1">
      <alignment horizontal="right" vertical="center"/>
    </xf>
    <xf numFmtId="0" fontId="4" fillId="0" borderId="7" xfId="1" applyFont="1" applyBorder="1" applyAlignment="1">
      <alignment horizontal="center" vertical="top"/>
    </xf>
    <xf numFmtId="0" fontId="4" fillId="0" borderId="0" xfId="1" applyFont="1" applyBorder="1" applyAlignment="1">
      <alignment horizontal="center" vertical="top"/>
    </xf>
    <xf numFmtId="0" fontId="4" fillId="0" borderId="9" xfId="1" applyFont="1" applyBorder="1" applyAlignment="1">
      <alignment horizontal="center" vertical="top"/>
    </xf>
    <xf numFmtId="0" fontId="4" fillId="0" borderId="10" xfId="1" applyFont="1" applyBorder="1" applyAlignment="1">
      <alignment horizontal="center" vertical="top"/>
    </xf>
    <xf numFmtId="0" fontId="4" fillId="0" borderId="11" xfId="1" applyFont="1" applyBorder="1" applyAlignment="1">
      <alignment horizontal="center" vertical="top"/>
    </xf>
    <xf numFmtId="0" fontId="4" fillId="0" borderId="12" xfId="1" applyFont="1" applyBorder="1" applyAlignment="1">
      <alignment horizontal="center" vertical="top"/>
    </xf>
    <xf numFmtId="0" fontId="21" fillId="0" borderId="6" xfId="0" quotePrefix="1" applyFont="1" applyFill="1" applyBorder="1" applyAlignment="1">
      <alignment horizontal="left" wrapText="1"/>
    </xf>
    <xf numFmtId="0" fontId="21" fillId="0" borderId="8" xfId="0" quotePrefix="1" applyFont="1" applyFill="1" applyBorder="1" applyAlignment="1">
      <alignment horizontal="left" wrapText="1"/>
    </xf>
    <xf numFmtId="182" fontId="22" fillId="0" borderId="5" xfId="1" applyNumberFormat="1" applyFont="1" applyFill="1" applyBorder="1" applyAlignment="1">
      <alignment horizontal="right" vertical="center"/>
    </xf>
    <xf numFmtId="182" fontId="22" fillId="0" borderId="6" xfId="1" applyNumberFormat="1" applyFont="1" applyFill="1" applyBorder="1" applyAlignment="1">
      <alignment horizontal="right" vertical="center"/>
    </xf>
    <xf numFmtId="182" fontId="22" fillId="0" borderId="10" xfId="1" applyNumberFormat="1" applyFont="1" applyFill="1" applyBorder="1" applyAlignment="1">
      <alignment horizontal="right" vertical="center"/>
    </xf>
    <xf numFmtId="182" fontId="22" fillId="0" borderId="11" xfId="1" applyNumberFormat="1" applyFont="1" applyFill="1" applyBorder="1" applyAlignment="1">
      <alignment horizontal="right" vertical="center"/>
    </xf>
    <xf numFmtId="0" fontId="25" fillId="0" borderId="10" xfId="0" quotePrefix="1" applyFont="1" applyBorder="1" applyAlignment="1">
      <alignment horizontal="left" vertical="center" indent="1"/>
    </xf>
    <xf numFmtId="0" fontId="25" fillId="0" borderId="11" xfId="0" quotePrefix="1" applyFont="1" applyBorder="1" applyAlignment="1">
      <alignment horizontal="left" vertical="center" indent="1"/>
    </xf>
    <xf numFmtId="0" fontId="25" fillId="0" borderId="12" xfId="0" quotePrefix="1" applyFont="1" applyBorder="1" applyAlignment="1">
      <alignment horizontal="left" vertical="center" indent="1"/>
    </xf>
    <xf numFmtId="0" fontId="25" fillId="0" borderId="35" xfId="0" quotePrefix="1" applyFont="1" applyBorder="1" applyAlignment="1">
      <alignment horizontal="center" vertical="center"/>
    </xf>
    <xf numFmtId="0" fontId="25" fillId="0" borderId="36" xfId="0" quotePrefix="1" applyFont="1" applyBorder="1" applyAlignment="1">
      <alignment horizontal="center" vertical="center"/>
    </xf>
    <xf numFmtId="0" fontId="25" fillId="0" borderId="37" xfId="0" quotePrefix="1" applyFont="1" applyBorder="1" applyAlignment="1">
      <alignment horizontal="center" vertical="center"/>
    </xf>
    <xf numFmtId="185" fontId="22" fillId="0" borderId="6" xfId="1" applyNumberFormat="1" applyFont="1" applyFill="1" applyBorder="1" applyAlignment="1">
      <alignment horizontal="center" vertical="center" shrinkToFit="1"/>
    </xf>
    <xf numFmtId="185" fontId="22" fillId="0" borderId="11" xfId="1" applyNumberFormat="1" applyFont="1" applyFill="1" applyBorder="1" applyAlignment="1">
      <alignment horizontal="center" vertical="center" shrinkToFit="1"/>
    </xf>
    <xf numFmtId="0" fontId="21" fillId="0" borderId="15" xfId="0" quotePrefix="1" applyFont="1" applyFill="1" applyBorder="1" applyAlignment="1">
      <alignment horizontal="right" vertical="center"/>
    </xf>
    <xf numFmtId="0" fontId="21" fillId="0" borderId="16" xfId="0" quotePrefix="1" applyFont="1" applyFill="1" applyBorder="1" applyAlignment="1">
      <alignment horizontal="right" vertical="center"/>
    </xf>
    <xf numFmtId="0" fontId="22" fillId="0" borderId="6" xfId="1" applyFont="1" applyBorder="1" applyAlignment="1">
      <alignment horizontal="center" vertical="center"/>
    </xf>
    <xf numFmtId="0" fontId="24" fillId="0" borderId="0" xfId="0" applyFont="1" applyAlignment="1">
      <alignment horizontal="left" vertical="center" wrapText="1"/>
    </xf>
    <xf numFmtId="0" fontId="2" fillId="0" borderId="0" xfId="1" applyFont="1" applyAlignment="1">
      <alignment horizontal="center" vertical="center"/>
    </xf>
    <xf numFmtId="183" fontId="22" fillId="0" borderId="6" xfId="1" applyNumberFormat="1" applyFont="1" applyFill="1" applyBorder="1" applyAlignment="1">
      <alignment horizontal="center" vertical="center" shrinkToFit="1"/>
    </xf>
    <xf numFmtId="183" fontId="22" fillId="0" borderId="11" xfId="1" applyNumberFormat="1" applyFont="1" applyFill="1" applyBorder="1" applyAlignment="1">
      <alignment horizontal="center" vertical="center" shrinkToFit="1"/>
    </xf>
    <xf numFmtId="0" fontId="22" fillId="0" borderId="8" xfId="1" quotePrefix="1" applyNumberFormat="1" applyFont="1" applyFill="1" applyBorder="1" applyAlignment="1">
      <alignment horizontal="center" vertical="center"/>
    </xf>
    <xf numFmtId="0" fontId="22" fillId="0" borderId="37" xfId="1" quotePrefix="1" applyNumberFormat="1" applyFont="1" applyFill="1" applyBorder="1" applyAlignment="1">
      <alignment horizontal="center" vertical="center"/>
    </xf>
    <xf numFmtId="0" fontId="4" fillId="0" borderId="0" xfId="1" applyFont="1" applyAlignment="1">
      <alignment horizontal="center" vertical="top"/>
    </xf>
    <xf numFmtId="0" fontId="4" fillId="0" borderId="0" xfId="1" quotePrefix="1" applyFont="1" applyBorder="1" applyAlignment="1">
      <alignment horizontal="left" vertical="center"/>
    </xf>
    <xf numFmtId="0" fontId="4" fillId="0" borderId="36" xfId="1" quotePrefix="1" applyFont="1" applyBorder="1" applyAlignment="1">
      <alignment horizontal="left" vertical="center"/>
    </xf>
    <xf numFmtId="0" fontId="4" fillId="0" borderId="15" xfId="1" quotePrefix="1" applyFont="1" applyBorder="1" applyAlignment="1">
      <alignment horizontal="right" vertical="center"/>
    </xf>
    <xf numFmtId="0" fontId="4" fillId="0" borderId="16" xfId="1" quotePrefix="1" applyFont="1" applyBorder="1" applyAlignment="1">
      <alignment horizontal="right" vertical="center"/>
    </xf>
    <xf numFmtId="0" fontId="4" fillId="0" borderId="10" xfId="1" quotePrefix="1" applyFont="1" applyBorder="1" applyAlignment="1">
      <alignment horizontal="right" vertical="center"/>
    </xf>
    <xf numFmtId="0" fontId="4" fillId="0" borderId="11" xfId="1" quotePrefix="1" applyFont="1" applyBorder="1" applyAlignment="1">
      <alignment horizontal="right" vertical="center"/>
    </xf>
    <xf numFmtId="0" fontId="4" fillId="0" borderId="35" xfId="1" applyFont="1" applyBorder="1" applyAlignment="1">
      <alignment horizontal="center" vertical="center"/>
    </xf>
    <xf numFmtId="0" fontId="4" fillId="0" borderId="36" xfId="1" applyFont="1" applyBorder="1" applyAlignment="1">
      <alignment horizontal="center" vertical="center"/>
    </xf>
    <xf numFmtId="0" fontId="22" fillId="0" borderId="16"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12" xfId="0" applyFont="1" applyFill="1" applyBorder="1" applyAlignment="1">
      <alignment horizontal="left" vertical="center"/>
    </xf>
    <xf numFmtId="49" fontId="22" fillId="0" borderId="16"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0" fontId="22" fillId="0" borderId="16"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5" xfId="0" applyFont="1" applyFill="1" applyBorder="1" applyAlignment="1">
      <alignment horizontal="right" vertical="center"/>
    </xf>
    <xf numFmtId="0" fontId="22" fillId="0" borderId="10" xfId="0" applyFont="1" applyFill="1" applyBorder="1" applyAlignment="1">
      <alignment horizontal="right" vertical="center"/>
    </xf>
    <xf numFmtId="0" fontId="22" fillId="0" borderId="16" xfId="0" applyNumberFormat="1" applyFont="1" applyFill="1" applyBorder="1" applyAlignment="1">
      <alignment horizontal="left" vertical="center"/>
    </xf>
    <xf numFmtId="0" fontId="22" fillId="0" borderId="11" xfId="0" applyNumberFormat="1" applyFont="1" applyFill="1" applyBorder="1" applyAlignment="1">
      <alignment horizontal="left" vertical="center"/>
    </xf>
    <xf numFmtId="176" fontId="12" fillId="0" borderId="13" xfId="0" applyNumberFormat="1" applyFont="1" applyFill="1" applyBorder="1" applyAlignment="1">
      <alignment horizontal="distributed" vertical="center" indent="2"/>
    </xf>
    <xf numFmtId="176" fontId="12" fillId="0" borderId="18" xfId="0" applyNumberFormat="1" applyFont="1" applyFill="1" applyBorder="1" applyAlignment="1">
      <alignment horizontal="distributed" vertical="center" indent="2"/>
    </xf>
    <xf numFmtId="176" fontId="12" fillId="0" borderId="25" xfId="0" applyNumberFormat="1" applyFont="1" applyFill="1" applyBorder="1" applyAlignment="1">
      <alignment horizontal="distributed" vertical="center"/>
    </xf>
    <xf numFmtId="176" fontId="12" fillId="0" borderId="26" xfId="0" applyNumberFormat="1" applyFont="1" applyFill="1" applyBorder="1" applyAlignment="1">
      <alignment horizontal="distributed" vertical="center"/>
    </xf>
    <xf numFmtId="176" fontId="12" fillId="0" borderId="27" xfId="0" applyNumberFormat="1" applyFont="1" applyFill="1" applyBorder="1" applyAlignment="1">
      <alignment horizontal="distributed" vertical="center"/>
    </xf>
    <xf numFmtId="176" fontId="12" fillId="0" borderId="19" xfId="0" applyNumberFormat="1" applyFont="1" applyFill="1" applyBorder="1" applyAlignment="1">
      <alignment horizontal="distributed" vertical="center"/>
    </xf>
    <xf numFmtId="176" fontId="12" fillId="0" borderId="20" xfId="0" applyNumberFormat="1" applyFont="1" applyFill="1" applyBorder="1" applyAlignment="1">
      <alignment horizontal="distributed" vertical="center"/>
    </xf>
    <xf numFmtId="176" fontId="12" fillId="0" borderId="21" xfId="0" applyNumberFormat="1" applyFont="1" applyFill="1" applyBorder="1" applyAlignment="1">
      <alignment horizontal="distributed" vertical="center"/>
    </xf>
    <xf numFmtId="0" fontId="10" fillId="4" borderId="31" xfId="0" applyFont="1" applyFill="1" applyBorder="1" applyAlignment="1">
      <alignment horizontal="center"/>
    </xf>
    <xf numFmtId="0" fontId="10" fillId="4" borderId="32" xfId="0" applyFont="1" applyFill="1" applyBorder="1" applyAlignment="1">
      <alignment horizontal="center"/>
    </xf>
    <xf numFmtId="0" fontId="10" fillId="4" borderId="33" xfId="0" applyFont="1" applyFill="1" applyBorder="1" applyAlignment="1">
      <alignment horizontal="center"/>
    </xf>
    <xf numFmtId="176" fontId="12" fillId="0" borderId="10" xfId="0" applyNumberFormat="1" applyFont="1" applyFill="1" applyBorder="1" applyAlignment="1">
      <alignment horizontal="distributed" vertical="center"/>
    </xf>
    <xf numFmtId="176" fontId="12" fillId="0" borderId="11" xfId="0" applyNumberFormat="1" applyFont="1" applyFill="1" applyBorder="1" applyAlignment="1">
      <alignment horizontal="distributed" vertical="center"/>
    </xf>
    <xf numFmtId="176" fontId="12" fillId="0" borderId="12" xfId="0" applyNumberFormat="1" applyFont="1" applyFill="1" applyBorder="1" applyAlignment="1">
      <alignment horizontal="distributed" vertical="center"/>
    </xf>
    <xf numFmtId="0" fontId="8" fillId="7" borderId="7" xfId="0" applyFont="1" applyFill="1" applyBorder="1" applyAlignment="1">
      <alignment horizontal="left" vertical="center"/>
    </xf>
    <xf numFmtId="0" fontId="8" fillId="7" borderId="0" xfId="0" applyFont="1" applyFill="1" applyBorder="1" applyAlignment="1">
      <alignment horizontal="left" vertical="center"/>
    </xf>
    <xf numFmtId="0" fontId="8" fillId="7" borderId="9" xfId="0" applyFont="1" applyFill="1" applyBorder="1" applyAlignment="1">
      <alignment horizontal="left" vertical="center"/>
    </xf>
    <xf numFmtId="0" fontId="8" fillId="7" borderId="19" xfId="0" applyFont="1" applyFill="1" applyBorder="1" applyAlignment="1">
      <alignment horizontal="left" vertical="center"/>
    </xf>
    <xf numFmtId="0" fontId="8" fillId="7" borderId="20" xfId="0" applyFont="1" applyFill="1" applyBorder="1" applyAlignment="1">
      <alignment horizontal="left" vertical="center"/>
    </xf>
    <xf numFmtId="0" fontId="8" fillId="7" borderId="21" xfId="0" applyFont="1" applyFill="1" applyBorder="1" applyAlignment="1">
      <alignment horizontal="left" vertical="center"/>
    </xf>
    <xf numFmtId="0" fontId="8" fillId="7" borderId="28" xfId="0" applyFont="1" applyFill="1" applyBorder="1" applyAlignment="1">
      <alignment horizontal="left" vertical="center"/>
    </xf>
    <xf numFmtId="0" fontId="8" fillId="7" borderId="29" xfId="0" applyFont="1" applyFill="1" applyBorder="1" applyAlignment="1">
      <alignment horizontal="left" vertical="center"/>
    </xf>
    <xf numFmtId="0" fontId="8" fillId="7" borderId="30" xfId="0" applyFont="1" applyFill="1" applyBorder="1" applyAlignment="1">
      <alignment horizontal="left" vertical="center"/>
    </xf>
    <xf numFmtId="0" fontId="8" fillId="7" borderId="10" xfId="0" applyFont="1" applyFill="1" applyBorder="1" applyAlignment="1">
      <alignment horizontal="left" vertical="center"/>
    </xf>
    <xf numFmtId="0" fontId="8" fillId="7" borderId="11" xfId="0" applyFont="1" applyFill="1" applyBorder="1" applyAlignment="1">
      <alignment horizontal="left" vertical="center"/>
    </xf>
    <xf numFmtId="0" fontId="8" fillId="7" borderId="12" xfId="0" applyFont="1" applyFill="1" applyBorder="1" applyAlignment="1">
      <alignment horizontal="left" vertical="center"/>
    </xf>
    <xf numFmtId="0" fontId="8" fillId="8" borderId="13" xfId="0" applyFont="1" applyFill="1" applyBorder="1" applyAlignment="1">
      <alignment horizontal="center" vertical="center" shrinkToFit="1"/>
    </xf>
    <xf numFmtId="0" fontId="8" fillId="8" borderId="18" xfId="0" applyFont="1" applyFill="1" applyBorder="1" applyAlignment="1">
      <alignment horizontal="center" vertical="center" shrinkToFit="1"/>
    </xf>
    <xf numFmtId="0" fontId="8" fillId="8" borderId="14" xfId="0" applyFont="1" applyFill="1" applyBorder="1" applyAlignment="1">
      <alignment horizontal="center" vertical="center" shrinkToFit="1"/>
    </xf>
    <xf numFmtId="0" fontId="12" fillId="0" borderId="18" xfId="0" applyNumberFormat="1" applyFont="1" applyFill="1" applyBorder="1" applyAlignment="1">
      <alignment horizontal="distributed" vertical="center" indent="1"/>
    </xf>
    <xf numFmtId="176" fontId="12" fillId="0" borderId="13" xfId="0" applyNumberFormat="1" applyFont="1" applyFill="1" applyBorder="1" applyAlignment="1">
      <alignment horizontal="center" vertical="center"/>
    </xf>
    <xf numFmtId="176" fontId="12" fillId="0" borderId="18" xfId="0" applyNumberFormat="1" applyFont="1" applyFill="1" applyBorder="1" applyAlignment="1">
      <alignment horizontal="center" vertical="center"/>
    </xf>
    <xf numFmtId="177" fontId="4" fillId="0" borderId="6" xfId="0" quotePrefix="1" applyNumberFormat="1" applyFont="1" applyFill="1" applyBorder="1" applyAlignment="1">
      <alignment horizontal="left" vertical="center"/>
    </xf>
    <xf numFmtId="177" fontId="4" fillId="0" borderId="0" xfId="0" quotePrefix="1" applyNumberFormat="1" applyFont="1" applyFill="1" applyBorder="1" applyAlignment="1">
      <alignment horizontal="left" vertical="center"/>
    </xf>
    <xf numFmtId="177" fontId="4" fillId="0" borderId="11" xfId="0" quotePrefix="1" applyNumberFormat="1" applyFont="1" applyFill="1" applyBorder="1" applyAlignment="1">
      <alignment horizontal="left" vertical="center"/>
    </xf>
    <xf numFmtId="177" fontId="4" fillId="0" borderId="0" xfId="0" quotePrefix="1" applyNumberFormat="1" applyFont="1" applyFill="1" applyBorder="1" applyAlignment="1">
      <alignment horizontal="center" vertical="center"/>
    </xf>
    <xf numFmtId="177" fontId="4" fillId="0" borderId="9" xfId="0" quotePrefix="1" applyNumberFormat="1" applyFont="1" applyFill="1" applyBorder="1" applyAlignment="1">
      <alignment horizontal="center" vertical="center"/>
    </xf>
    <xf numFmtId="177" fontId="4" fillId="0" borderId="11" xfId="0" quotePrefix="1" applyNumberFormat="1" applyFont="1" applyFill="1" applyBorder="1" applyAlignment="1">
      <alignment horizontal="center" vertical="center"/>
    </xf>
    <xf numFmtId="177" fontId="4" fillId="0" borderId="12" xfId="0" quotePrefix="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0" fillId="4" borderId="22" xfId="0" applyFont="1" applyFill="1" applyBorder="1" applyAlignment="1">
      <alignment horizontal="center"/>
    </xf>
    <xf numFmtId="0" fontId="10" fillId="4" borderId="23" xfId="0" applyFont="1" applyFill="1" applyBorder="1" applyAlignment="1">
      <alignment horizontal="center"/>
    </xf>
    <xf numFmtId="0" fontId="10" fillId="4" borderId="24" xfId="0" applyFont="1" applyFill="1" applyBorder="1" applyAlignment="1">
      <alignment horizont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4" fillId="0" borderId="5"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0" fontId="4" fillId="0" borderId="12" xfId="0" quotePrefix="1"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177" fontId="4" fillId="0" borderId="5" xfId="0" quotePrefix="1" applyNumberFormat="1" applyFont="1" applyFill="1" applyBorder="1" applyAlignment="1">
      <alignment horizontal="right" vertical="center"/>
    </xf>
    <xf numFmtId="177" fontId="4" fillId="0" borderId="6" xfId="0" quotePrefix="1" applyNumberFormat="1" applyFont="1" applyFill="1" applyBorder="1" applyAlignment="1">
      <alignment horizontal="right" vertical="center"/>
    </xf>
    <xf numFmtId="177" fontId="4" fillId="0" borderId="10" xfId="0" quotePrefix="1" applyNumberFormat="1" applyFont="1" applyFill="1" applyBorder="1" applyAlignment="1">
      <alignment horizontal="right" vertical="center"/>
    </xf>
    <xf numFmtId="177" fontId="4" fillId="0" borderId="11" xfId="0" quotePrefix="1" applyNumberFormat="1" applyFont="1" applyFill="1" applyBorder="1" applyAlignment="1">
      <alignment horizontal="right" vertical="center"/>
    </xf>
    <xf numFmtId="0" fontId="4" fillId="9" borderId="6" xfId="0" quotePrefix="1" applyNumberFormat="1" applyFont="1" applyFill="1" applyBorder="1" applyAlignment="1">
      <alignment horizontal="center" vertical="center"/>
    </xf>
    <xf numFmtId="0" fontId="4" fillId="5" borderId="11" xfId="0" quotePrefix="1" applyNumberFormat="1" applyFont="1" applyFill="1" applyBorder="1" applyAlignment="1">
      <alignment horizontal="center" vertical="center"/>
    </xf>
    <xf numFmtId="177" fontId="4" fillId="0" borderId="6" xfId="0" quotePrefix="1" applyNumberFormat="1" applyFont="1" applyFill="1" applyBorder="1" applyAlignment="1">
      <alignment horizontal="center" vertical="center"/>
    </xf>
    <xf numFmtId="0" fontId="4" fillId="0" borderId="1"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176" fontId="28" fillId="0" borderId="10" xfId="0" applyNumberFormat="1" applyFont="1" applyBorder="1" applyAlignment="1">
      <alignment horizontal="distributed" vertical="center" indent="1"/>
    </xf>
    <xf numFmtId="176" fontId="28" fillId="0" borderId="11" xfId="0" applyNumberFormat="1" applyFont="1" applyBorder="1" applyAlignment="1">
      <alignment horizontal="distributed" vertical="center" indent="1"/>
    </xf>
    <xf numFmtId="0" fontId="10" fillId="3" borderId="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4" fillId="0" borderId="13" xfId="0" applyFont="1" applyFill="1" applyBorder="1" applyAlignment="1">
      <alignment horizontal="center" vertical="center"/>
    </xf>
    <xf numFmtId="181" fontId="22" fillId="0" borderId="7" xfId="0" applyNumberFormat="1" applyFont="1" applyFill="1" applyBorder="1" applyAlignment="1">
      <alignment horizontal="right" vertical="center" shrinkToFit="1"/>
    </xf>
    <xf numFmtId="181" fontId="22" fillId="0" borderId="0" xfId="0" applyNumberFormat="1" applyFont="1" applyFill="1" applyBorder="1" applyAlignment="1">
      <alignment horizontal="right" vertical="center" shrinkToFit="1"/>
    </xf>
    <xf numFmtId="181" fontId="22" fillId="0" borderId="10" xfId="0" applyNumberFormat="1" applyFont="1" applyFill="1" applyBorder="1" applyAlignment="1">
      <alignment horizontal="right" vertical="center" shrinkToFit="1"/>
    </xf>
    <xf numFmtId="181" fontId="22" fillId="0" borderId="11" xfId="0" applyNumberFormat="1" applyFont="1" applyFill="1" applyBorder="1" applyAlignment="1">
      <alignment horizontal="right" vertical="center" shrinkToFit="1"/>
    </xf>
    <xf numFmtId="181" fontId="22" fillId="0" borderId="0" xfId="0" applyNumberFormat="1" applyFont="1" applyFill="1" applyBorder="1" applyAlignment="1">
      <alignment horizontal="center" vertical="center" shrinkToFit="1"/>
    </xf>
    <xf numFmtId="181" fontId="22" fillId="0" borderId="11" xfId="0" applyNumberFormat="1" applyFont="1" applyFill="1" applyBorder="1" applyAlignment="1">
      <alignment horizontal="center" vertical="center" shrinkToFit="1"/>
    </xf>
    <xf numFmtId="0" fontId="4" fillId="0" borderId="7"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2" xfId="0" applyFont="1" applyFill="1" applyBorder="1" applyAlignment="1">
      <alignment horizontal="center" vertical="center"/>
    </xf>
    <xf numFmtId="177" fontId="22" fillId="0" borderId="7" xfId="0" quotePrefix="1" applyNumberFormat="1" applyFont="1" applyFill="1" applyBorder="1" applyAlignment="1">
      <alignment horizontal="right" vertical="center"/>
    </xf>
    <xf numFmtId="177" fontId="22" fillId="0" borderId="0" xfId="0" quotePrefix="1" applyNumberFormat="1" applyFont="1" applyFill="1" applyBorder="1" applyAlignment="1">
      <alignment horizontal="right" vertical="center"/>
    </xf>
    <xf numFmtId="177" fontId="22" fillId="0" borderId="35" xfId="0" quotePrefix="1" applyNumberFormat="1" applyFont="1" applyFill="1" applyBorder="1" applyAlignment="1">
      <alignment horizontal="right" vertical="center"/>
    </xf>
    <xf numFmtId="177" fontId="22" fillId="0" borderId="36" xfId="0" quotePrefix="1" applyNumberFormat="1" applyFont="1" applyFill="1" applyBorder="1" applyAlignment="1">
      <alignment horizontal="right" vertical="center"/>
    </xf>
    <xf numFmtId="177" fontId="22" fillId="0" borderId="0" xfId="0" quotePrefix="1" applyNumberFormat="1" applyFont="1" applyFill="1" applyBorder="1" applyAlignment="1">
      <alignment horizontal="center" vertical="center"/>
    </xf>
    <xf numFmtId="177" fontId="22" fillId="0" borderId="36" xfId="0" quotePrefix="1" applyNumberFormat="1" applyFont="1" applyFill="1" applyBorder="1" applyAlignment="1">
      <alignment horizontal="center" vertical="center"/>
    </xf>
    <xf numFmtId="0" fontId="2" fillId="0" borderId="0" xfId="0" applyFont="1" applyFill="1" applyAlignment="1">
      <alignment horizontal="right" vertical="center"/>
    </xf>
    <xf numFmtId="0" fontId="23" fillId="7" borderId="0" xfId="0" applyFont="1" applyFill="1" applyAlignment="1">
      <alignment horizontal="center" vertical="center" shrinkToFit="1"/>
    </xf>
    <xf numFmtId="0" fontId="4" fillId="0" borderId="0" xfId="0" quotePrefix="1" applyFont="1" applyFill="1" applyAlignment="1">
      <alignment horizontal="right" vertical="center"/>
    </xf>
    <xf numFmtId="0" fontId="4" fillId="0" borderId="0" xfId="0" applyFont="1" applyFill="1" applyAlignment="1">
      <alignment horizontal="center" vertical="center"/>
    </xf>
    <xf numFmtId="177" fontId="22" fillId="0" borderId="5" xfId="0" quotePrefix="1" applyNumberFormat="1" applyFont="1" applyFill="1" applyBorder="1" applyAlignment="1">
      <alignment horizontal="right" vertical="center"/>
    </xf>
    <xf numFmtId="177" fontId="22" fillId="0" borderId="6" xfId="0" quotePrefix="1" applyNumberFormat="1" applyFont="1" applyFill="1" applyBorder="1" applyAlignment="1">
      <alignment horizontal="right" vertical="center"/>
    </xf>
    <xf numFmtId="0" fontId="22" fillId="0" borderId="6" xfId="0" quotePrefix="1" applyNumberFormat="1" applyFont="1" applyFill="1" applyBorder="1" applyAlignment="1">
      <alignment horizontal="center" vertical="center"/>
    </xf>
    <xf numFmtId="0" fontId="22" fillId="0" borderId="36" xfId="0" quotePrefix="1"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16" xfId="1" quotePrefix="1" applyFont="1" applyBorder="1" applyAlignment="1">
      <alignment horizontal="center" vertical="center"/>
    </xf>
    <xf numFmtId="0" fontId="4" fillId="0" borderId="11" xfId="1" quotePrefix="1" applyFont="1" applyBorder="1" applyAlignment="1">
      <alignment horizontal="center" vertical="center"/>
    </xf>
    <xf numFmtId="0" fontId="22" fillId="0" borderId="16" xfId="0" quotePrefix="1" applyNumberFormat="1" applyFont="1" applyFill="1" applyBorder="1" applyAlignment="1">
      <alignment horizontal="center" vertical="center"/>
    </xf>
    <xf numFmtId="0" fontId="22" fillId="0" borderId="11" xfId="0" quotePrefix="1" applyNumberFormat="1" applyFont="1" applyFill="1" applyBorder="1" applyAlignment="1">
      <alignment horizontal="center" vertical="center"/>
    </xf>
    <xf numFmtId="0" fontId="22" fillId="0" borderId="0" xfId="0" quotePrefix="1" applyNumberFormat="1" applyFont="1" applyFill="1" applyBorder="1" applyAlignment="1">
      <alignment horizontal="center" vertical="center"/>
    </xf>
    <xf numFmtId="177" fontId="4" fillId="0" borderId="15" xfId="0" quotePrefix="1" applyNumberFormat="1" applyFont="1" applyFill="1" applyBorder="1" applyAlignment="1">
      <alignment horizontal="right" vertical="center"/>
    </xf>
    <xf numFmtId="177" fontId="4" fillId="0" borderId="16" xfId="0" quotePrefix="1" applyNumberFormat="1" applyFont="1" applyFill="1" applyBorder="1" applyAlignment="1">
      <alignment horizontal="right" vertical="center"/>
    </xf>
    <xf numFmtId="0" fontId="22" fillId="0" borderId="16" xfId="1" quotePrefix="1" applyNumberFormat="1" applyFont="1" applyFill="1" applyBorder="1" applyAlignment="1">
      <alignment horizontal="center" vertical="center"/>
    </xf>
    <xf numFmtId="0" fontId="22" fillId="0" borderId="11" xfId="1" quotePrefix="1" applyNumberFormat="1" applyFont="1" applyFill="1" applyBorder="1" applyAlignment="1">
      <alignment horizontal="center" vertical="center"/>
    </xf>
    <xf numFmtId="177" fontId="4" fillId="0" borderId="16" xfId="0" quotePrefix="1" applyNumberFormat="1" applyFont="1" applyFill="1" applyBorder="1" applyAlignment="1">
      <alignment horizontal="left" vertical="center"/>
    </xf>
    <xf numFmtId="177" fontId="4" fillId="0" borderId="17" xfId="0" quotePrefix="1" applyNumberFormat="1" applyFont="1" applyFill="1" applyBorder="1" applyAlignment="1">
      <alignment horizontal="left" vertical="center"/>
    </xf>
    <xf numFmtId="177" fontId="4" fillId="0" borderId="12" xfId="0" quotePrefix="1" applyNumberFormat="1" applyFont="1" applyFill="1" applyBorder="1" applyAlignment="1">
      <alignment horizontal="left" vertical="center"/>
    </xf>
    <xf numFmtId="0" fontId="4" fillId="0" borderId="0" xfId="0" applyFont="1" applyFill="1" applyAlignment="1">
      <alignment horizontal="left" vertical="distributed"/>
    </xf>
    <xf numFmtId="179" fontId="11" fillId="0" borderId="1" xfId="0" applyNumberFormat="1" applyFont="1" applyFill="1" applyBorder="1" applyAlignment="1">
      <alignment horizontal="center" vertical="center" wrapText="1"/>
    </xf>
    <xf numFmtId="176" fontId="28" fillId="0" borderId="12" xfId="0" applyNumberFormat="1" applyFont="1" applyBorder="1" applyAlignment="1">
      <alignment horizontal="distributed" vertical="center" indent="1"/>
    </xf>
    <xf numFmtId="177" fontId="11" fillId="0" borderId="1" xfId="0" applyNumberFormat="1" applyFont="1" applyFill="1" applyBorder="1" applyAlignment="1">
      <alignment horizontal="center" vertical="center"/>
    </xf>
    <xf numFmtId="0" fontId="8" fillId="0" borderId="2" xfId="0" applyFont="1" applyBorder="1" applyAlignment="1">
      <alignment horizontal="center" vertical="center" shrinkToFit="1"/>
    </xf>
    <xf numFmtId="0" fontId="9" fillId="0" borderId="0" xfId="0" applyFont="1" applyAlignment="1">
      <alignment horizontal="center" vertical="center"/>
    </xf>
    <xf numFmtId="0" fontId="4" fillId="0" borderId="0" xfId="0" applyFont="1" applyFill="1" applyBorder="1" applyAlignment="1">
      <alignment horizontal="left" vertical="center"/>
    </xf>
    <xf numFmtId="0" fontId="4" fillId="0" borderId="11" xfId="0" applyFont="1" applyFill="1" applyBorder="1" applyAlignment="1">
      <alignment horizontal="left" vertical="center"/>
    </xf>
    <xf numFmtId="49" fontId="22" fillId="0" borderId="0" xfId="0" quotePrefix="1" applyNumberFormat="1" applyFont="1" applyFill="1" applyBorder="1" applyAlignment="1">
      <alignment horizontal="center" vertical="center"/>
    </xf>
    <xf numFmtId="49" fontId="22" fillId="0" borderId="36" xfId="0" quotePrefix="1" applyNumberFormat="1" applyFont="1" applyFill="1" applyBorder="1" applyAlignment="1">
      <alignment horizontal="center" vertical="center"/>
    </xf>
    <xf numFmtId="177" fontId="22" fillId="0" borderId="6" xfId="0" quotePrefix="1" applyNumberFormat="1" applyFont="1" applyFill="1" applyBorder="1" applyAlignment="1">
      <alignment horizontal="left" vertical="center"/>
    </xf>
    <xf numFmtId="177" fontId="22" fillId="0" borderId="8" xfId="0" quotePrefix="1" applyNumberFormat="1" applyFont="1" applyFill="1" applyBorder="1" applyAlignment="1">
      <alignment horizontal="left" vertical="center"/>
    </xf>
    <xf numFmtId="177" fontId="22" fillId="0" borderId="36" xfId="0" quotePrefix="1" applyNumberFormat="1" applyFont="1" applyFill="1" applyBorder="1" applyAlignment="1">
      <alignment horizontal="left" vertical="center"/>
    </xf>
    <xf numFmtId="177" fontId="22" fillId="0" borderId="37" xfId="0" quotePrefix="1" applyNumberFormat="1" applyFont="1" applyFill="1" applyBorder="1" applyAlignment="1">
      <alignment horizontal="left" vertical="center"/>
    </xf>
    <xf numFmtId="177" fontId="22" fillId="0" borderId="0" xfId="0" quotePrefix="1" applyNumberFormat="1" applyFont="1" applyFill="1" applyBorder="1" applyAlignment="1">
      <alignment horizontal="left" vertical="center"/>
    </xf>
    <xf numFmtId="177" fontId="22" fillId="0" borderId="9" xfId="0" quotePrefix="1" applyNumberFormat="1" applyFont="1" applyFill="1" applyBorder="1" applyAlignment="1">
      <alignment horizontal="left" vertical="center"/>
    </xf>
    <xf numFmtId="0" fontId="22" fillId="0" borderId="7" xfId="0" quotePrefix="1" applyNumberFormat="1" applyFont="1" applyFill="1" applyBorder="1" applyAlignment="1">
      <alignment horizontal="center" vertical="center"/>
    </xf>
    <xf numFmtId="0" fontId="22" fillId="0" borderId="9" xfId="0" quotePrefix="1" applyNumberFormat="1" applyFont="1" applyFill="1" applyBorder="1" applyAlignment="1">
      <alignment horizontal="center" vertical="center"/>
    </xf>
    <xf numFmtId="0" fontId="22" fillId="0" borderId="10" xfId="0" quotePrefix="1" applyNumberFormat="1" applyFont="1" applyFill="1" applyBorder="1" applyAlignment="1">
      <alignment horizontal="center" vertical="center"/>
    </xf>
    <xf numFmtId="0" fontId="22" fillId="0" borderId="12" xfId="0" quotePrefix="1" applyNumberFormat="1" applyFont="1" applyFill="1" applyBorder="1" applyAlignment="1">
      <alignment horizontal="center" vertical="center"/>
    </xf>
    <xf numFmtId="0" fontId="4" fillId="0" borderId="9" xfId="0" applyFont="1" applyFill="1" applyBorder="1" applyAlignment="1">
      <alignment horizontal="left" vertical="center"/>
    </xf>
    <xf numFmtId="0" fontId="4" fillId="0" borderId="12" xfId="0" applyFont="1" applyFill="1" applyBorder="1" applyAlignment="1">
      <alignment horizontal="left" vertical="center"/>
    </xf>
    <xf numFmtId="0" fontId="4" fillId="0" borderId="0" xfId="0" applyFont="1" applyFill="1" applyAlignment="1">
      <alignment vertical="distributed" wrapText="1"/>
    </xf>
    <xf numFmtId="184" fontId="33" fillId="0" borderId="18" xfId="0" applyNumberFormat="1" applyFont="1" applyFill="1" applyBorder="1" applyAlignment="1">
      <alignment horizontal="center" vertical="center" shrinkToFit="1"/>
    </xf>
    <xf numFmtId="176" fontId="33" fillId="0" borderId="18" xfId="0" applyNumberFormat="1" applyFont="1" applyFill="1" applyBorder="1" applyAlignment="1">
      <alignment horizontal="center" vertical="center"/>
    </xf>
    <xf numFmtId="184" fontId="33" fillId="0" borderId="18" xfId="0" applyNumberFormat="1" applyFont="1" applyFill="1" applyBorder="1" applyAlignment="1">
      <alignment horizontal="center" vertical="center" shrinkToFit="1"/>
    </xf>
    <xf numFmtId="176" fontId="33" fillId="0" borderId="18" xfId="0" applyNumberFormat="1" applyFont="1" applyFill="1" applyBorder="1" applyAlignment="1">
      <alignment vertical="center"/>
    </xf>
    <xf numFmtId="0" fontId="4" fillId="0" borderId="18" xfId="0" applyFont="1" applyFill="1" applyBorder="1">
      <alignment vertical="center"/>
    </xf>
    <xf numFmtId="0" fontId="8" fillId="0" borderId="14" xfId="0" applyFont="1" applyFill="1" applyBorder="1">
      <alignment vertical="center"/>
    </xf>
    <xf numFmtId="0" fontId="25" fillId="0" borderId="0" xfId="0" applyFont="1" applyAlignment="1">
      <alignment horizontal="left" vertical="top"/>
    </xf>
  </cellXfs>
  <cellStyles count="4">
    <cellStyle name="桁区切り 2" xfId="2"/>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Spin" dx="22" fmlaLink="$H$1" max="10" min="1" page="10"/>
</file>

<file path=xl/ctrlProps/ctrlProp2.xml><?xml version="1.0" encoding="utf-8"?>
<formControlPr xmlns="http://schemas.microsoft.com/office/spreadsheetml/2009/9/main" objectType="Spin" dx="22" fmlaLink="$I$1" max="6" min="1" page="1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152400</xdr:colOff>
          <xdr:row>0</xdr:row>
          <xdr:rowOff>57150</xdr:rowOff>
        </xdr:from>
        <xdr:to>
          <xdr:col>11</xdr:col>
          <xdr:colOff>95250</xdr:colOff>
          <xdr:row>1</xdr:row>
          <xdr:rowOff>133350</xdr:rowOff>
        </xdr:to>
        <xdr:sp macro="" textlink="">
          <xdr:nvSpPr>
            <xdr:cNvPr id="4132" name="Spinner 36" hidden="1">
              <a:extLst>
                <a:ext uri="{63B3BB69-23CF-44E3-9099-C40C66FF867C}">
                  <a14:compatExt spid="_x0000_s4132"/>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15</xdr:col>
      <xdr:colOff>47624</xdr:colOff>
      <xdr:row>6</xdr:row>
      <xdr:rowOff>28575</xdr:rowOff>
    </xdr:from>
    <xdr:to>
      <xdr:col>24</xdr:col>
      <xdr:colOff>95250</xdr:colOff>
      <xdr:row>21</xdr:row>
      <xdr:rowOff>76200</xdr:rowOff>
    </xdr:to>
    <xdr:sp macro="" textlink="">
      <xdr:nvSpPr>
        <xdr:cNvPr id="4" name="角丸四角形 3"/>
        <xdr:cNvSpPr/>
      </xdr:nvSpPr>
      <xdr:spPr>
        <a:xfrm>
          <a:off x="7096124" y="1314450"/>
          <a:ext cx="4191001" cy="2219325"/>
        </a:xfrm>
        <a:prstGeom prst="roundRect">
          <a:avLst>
            <a:gd name="adj" fmla="val 10000"/>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solidFill>
                <a:srgbClr val="FF0000"/>
              </a:solidFill>
            </a:rPr>
            <a:t>許可書裏面の「条件」に沿って報告書を提出してください。</a:t>
          </a:r>
          <a:endParaRPr kumimoji="1" lang="en-US" altLang="ja-JP" sz="1600" b="0">
            <a:solidFill>
              <a:srgbClr val="FF0000"/>
            </a:solidFill>
          </a:endParaRPr>
        </a:p>
        <a:p>
          <a:pPr algn="l"/>
          <a:endParaRPr kumimoji="1" lang="en-US" altLang="ja-JP" sz="1600" b="0">
            <a:solidFill>
              <a:srgbClr val="FF0000"/>
            </a:solidFill>
          </a:endParaRPr>
        </a:p>
        <a:p>
          <a:pPr algn="l"/>
          <a:r>
            <a:rPr kumimoji="1" lang="en-US" altLang="ja-JP" sz="1600" b="0">
              <a:solidFill>
                <a:schemeClr val="tx1"/>
              </a:solidFill>
            </a:rPr>
            <a:t>※</a:t>
          </a:r>
          <a:r>
            <a:rPr kumimoji="1" lang="ja-JP" altLang="en-US" sz="1600" b="0">
              <a:solidFill>
                <a:schemeClr val="tx1"/>
              </a:solidFill>
            </a:rPr>
            <a:t>黄色のセルへ許可書の記載のとおり</a:t>
          </a:r>
          <a:endParaRPr kumimoji="1" lang="en-US" altLang="ja-JP" sz="1600" b="0">
            <a:solidFill>
              <a:schemeClr val="tx1"/>
            </a:solidFill>
          </a:endParaRPr>
        </a:p>
        <a:p>
          <a:pPr algn="l"/>
          <a:r>
            <a:rPr kumimoji="1" lang="ja-JP" altLang="en-US" sz="1600" b="0">
              <a:solidFill>
                <a:schemeClr val="tx1"/>
              </a:solidFill>
            </a:rPr>
            <a:t>　記入・入力してください。</a:t>
          </a:r>
          <a:endParaRPr kumimoji="1" lang="en-US" altLang="ja-JP" sz="1600" b="0">
            <a:solidFill>
              <a:schemeClr val="tx1"/>
            </a:solidFill>
          </a:endParaRPr>
        </a:p>
        <a:p>
          <a:pPr algn="l"/>
          <a:r>
            <a:rPr kumimoji="1" lang="ja-JP" altLang="en-US" sz="1600" b="0">
              <a:solidFill>
                <a:schemeClr val="tx1"/>
              </a:solidFill>
            </a:rPr>
            <a:t>　②・③のシートの報告書へ自動転記</a:t>
          </a:r>
          <a:endParaRPr kumimoji="1" lang="en-US" altLang="ja-JP" sz="1600" b="0">
            <a:solidFill>
              <a:schemeClr val="tx1"/>
            </a:solidFill>
          </a:endParaRPr>
        </a:p>
        <a:p>
          <a:pPr algn="l"/>
          <a:r>
            <a:rPr kumimoji="1" lang="ja-JP" altLang="en-US" sz="1600" b="0">
              <a:solidFill>
                <a:schemeClr val="tx1"/>
              </a:solidFill>
            </a:rPr>
            <a:t>　されます。</a:t>
          </a:r>
          <a:endParaRPr kumimoji="1" lang="en-US" altLang="ja-JP" sz="1600" b="0">
            <a:solidFill>
              <a:schemeClr val="tx1"/>
            </a:solidFill>
          </a:endParaRPr>
        </a:p>
        <a:p>
          <a:pPr algn="l"/>
          <a:r>
            <a:rPr kumimoji="1" lang="ja-JP" altLang="en-US" sz="1600" b="0">
              <a:solidFill>
                <a:srgbClr val="FF0000"/>
              </a:solidFill>
            </a:rPr>
            <a:t>　</a:t>
          </a:r>
          <a:endParaRPr kumimoji="1" lang="en-US" altLang="ja-JP" sz="1600" b="0">
            <a:solidFill>
              <a:srgbClr val="FF0000"/>
            </a:solidFill>
          </a:endParaRPr>
        </a:p>
      </xdr:txBody>
    </xdr:sp>
    <xdr:clientData fPrintsWithSheet="0"/>
  </xdr:twoCellAnchor>
  <xdr:twoCellAnchor>
    <xdr:from>
      <xdr:col>15</xdr:col>
      <xdr:colOff>200025</xdr:colOff>
      <xdr:row>42</xdr:row>
      <xdr:rowOff>161926</xdr:rowOff>
    </xdr:from>
    <xdr:to>
      <xdr:col>25</xdr:col>
      <xdr:colOff>438150</xdr:colOff>
      <xdr:row>46</xdr:row>
      <xdr:rowOff>76200</xdr:rowOff>
    </xdr:to>
    <xdr:sp macro="" textlink="">
      <xdr:nvSpPr>
        <xdr:cNvPr id="5" name="角丸四角形吹き出し 4"/>
        <xdr:cNvSpPr/>
      </xdr:nvSpPr>
      <xdr:spPr>
        <a:xfrm>
          <a:off x="7391400" y="7715251"/>
          <a:ext cx="5067300" cy="714374"/>
        </a:xfrm>
        <a:prstGeom prst="wedgeRoundRectCallout">
          <a:avLst>
            <a:gd name="adj1" fmla="val -59931"/>
            <a:gd name="adj2" fmla="val 17640"/>
            <a:gd name="adj3" fmla="val 16667"/>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rgbClr val="FF0000"/>
              </a:solidFill>
            </a:rPr>
            <a:t>完了予定日は、</a:t>
          </a:r>
          <a:r>
            <a:rPr kumimoji="1" lang="ja-JP" altLang="en-US" sz="1400" b="1">
              <a:solidFill>
                <a:srgbClr val="FF0000"/>
              </a:solidFill>
            </a:rPr>
            <a:t>申請書に記載した「工事完了時期」</a:t>
          </a:r>
          <a:r>
            <a:rPr kumimoji="1" lang="ja-JP" altLang="en-US" sz="1400" b="0">
              <a:solidFill>
                <a:srgbClr val="FF0000"/>
              </a:solidFill>
            </a:rPr>
            <a:t>を</a:t>
          </a:r>
          <a:endParaRPr kumimoji="1" lang="en-US" altLang="ja-JP" sz="1400" b="0">
            <a:solidFill>
              <a:srgbClr val="FF0000"/>
            </a:solidFill>
          </a:endParaRPr>
        </a:p>
        <a:p>
          <a:pPr algn="l"/>
          <a:r>
            <a:rPr kumimoji="1" lang="ja-JP" altLang="en-US" sz="1400" b="0">
              <a:solidFill>
                <a:srgbClr val="FF0000"/>
              </a:solidFill>
            </a:rPr>
            <a:t>記入してください。</a:t>
          </a:r>
          <a:endParaRPr kumimoji="1" lang="en-US" altLang="ja-JP" sz="1400" b="0">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15</xdr:col>
      <xdr:colOff>466725</xdr:colOff>
      <xdr:row>16</xdr:row>
      <xdr:rowOff>161924</xdr:rowOff>
    </xdr:from>
    <xdr:to>
      <xdr:col>22</xdr:col>
      <xdr:colOff>47625</xdr:colOff>
      <xdr:row>22</xdr:row>
      <xdr:rowOff>152400</xdr:rowOff>
    </xdr:to>
    <xdr:sp macro="" textlink="">
      <xdr:nvSpPr>
        <xdr:cNvPr id="2" name="角丸四角形 1"/>
        <xdr:cNvSpPr/>
      </xdr:nvSpPr>
      <xdr:spPr>
        <a:xfrm>
          <a:off x="6886575" y="2686049"/>
          <a:ext cx="3962400" cy="1190626"/>
        </a:xfrm>
        <a:prstGeom prst="roundRect">
          <a:avLst>
            <a:gd name="adj" fmla="val 10000"/>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solidFill>
                <a:srgbClr val="FF0000"/>
              </a:solidFill>
            </a:rPr>
            <a:t>赤文字の欄は「①進捗報告」シートから</a:t>
          </a:r>
          <a:endParaRPr kumimoji="1" lang="en-US" altLang="ja-JP" sz="1600" b="0">
            <a:solidFill>
              <a:srgbClr val="FF0000"/>
            </a:solidFill>
          </a:endParaRPr>
        </a:p>
        <a:p>
          <a:pPr algn="l"/>
          <a:r>
            <a:rPr kumimoji="1" lang="ja-JP" altLang="en-US" sz="1600" b="0">
              <a:solidFill>
                <a:srgbClr val="FF0000"/>
              </a:solidFill>
            </a:rPr>
            <a:t>転記されます</a:t>
          </a:r>
          <a:endParaRPr kumimoji="1" lang="en-US" altLang="ja-JP" sz="1600" b="0">
            <a:solidFill>
              <a:srgbClr val="FF0000"/>
            </a:solidFill>
          </a:endParaRPr>
        </a:p>
        <a:p>
          <a:pPr algn="l"/>
          <a:r>
            <a:rPr kumimoji="1" lang="en-US" altLang="ja-JP" sz="1400" b="0">
              <a:solidFill>
                <a:schemeClr val="tx1"/>
              </a:solidFill>
            </a:rPr>
            <a:t>※</a:t>
          </a:r>
          <a:r>
            <a:rPr kumimoji="1" lang="ja-JP" altLang="en-US" sz="1400" b="0">
              <a:solidFill>
                <a:schemeClr val="tx1"/>
              </a:solidFill>
            </a:rPr>
            <a:t>黄色のセルへ記入・入力してください。</a:t>
          </a:r>
        </a:p>
      </xdr:txBody>
    </xdr:sp>
    <xdr:clientData fPrintsWithSheet="0"/>
  </xdr:twoCellAnchor>
  <xdr:twoCellAnchor>
    <xdr:from>
      <xdr:col>16</xdr:col>
      <xdr:colOff>9525</xdr:colOff>
      <xdr:row>36</xdr:row>
      <xdr:rowOff>133350</xdr:rowOff>
    </xdr:from>
    <xdr:to>
      <xdr:col>20</xdr:col>
      <xdr:colOff>676275</xdr:colOff>
      <xdr:row>38</xdr:row>
      <xdr:rowOff>47624</xdr:rowOff>
    </xdr:to>
    <xdr:sp macro="" textlink="">
      <xdr:nvSpPr>
        <xdr:cNvPr id="3" name="角丸四角形吹き出し 2"/>
        <xdr:cNvSpPr/>
      </xdr:nvSpPr>
      <xdr:spPr>
        <a:xfrm>
          <a:off x="7019925" y="6743700"/>
          <a:ext cx="3086100" cy="485774"/>
        </a:xfrm>
        <a:prstGeom prst="wedgeRoundRectCallout">
          <a:avLst>
            <a:gd name="adj1" fmla="val -59931"/>
            <a:gd name="adj2" fmla="val 17640"/>
            <a:gd name="adj3" fmla="val 16667"/>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実際に工事が完了した日付を記入</a:t>
          </a:r>
          <a:endParaRPr kumimoji="1" lang="en-US" altLang="ja-JP" sz="1400" b="1">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114300</xdr:colOff>
          <xdr:row>0</xdr:row>
          <xdr:rowOff>47625</xdr:rowOff>
        </xdr:from>
        <xdr:to>
          <xdr:col>13</xdr:col>
          <xdr:colOff>161925</xdr:colOff>
          <xdr:row>1</xdr:row>
          <xdr:rowOff>152400</xdr:rowOff>
        </xdr:to>
        <xdr:sp macro="" textlink="">
          <xdr:nvSpPr>
            <xdr:cNvPr id="37889" name="Spinner 1" hidden="1">
              <a:extLst>
                <a:ext uri="{63B3BB69-23CF-44E3-9099-C40C66FF867C}">
                  <a14:compatExt spid="_x0000_s37889"/>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16</xdr:col>
      <xdr:colOff>85725</xdr:colOff>
      <xdr:row>5</xdr:row>
      <xdr:rowOff>9525</xdr:rowOff>
    </xdr:from>
    <xdr:to>
      <xdr:col>22</xdr:col>
      <xdr:colOff>200025</xdr:colOff>
      <xdr:row>15</xdr:row>
      <xdr:rowOff>76200</xdr:rowOff>
    </xdr:to>
    <xdr:sp macro="" textlink="">
      <xdr:nvSpPr>
        <xdr:cNvPr id="3" name="角丸四角形 2"/>
        <xdr:cNvSpPr/>
      </xdr:nvSpPr>
      <xdr:spPr>
        <a:xfrm>
          <a:off x="6667500" y="1047750"/>
          <a:ext cx="4419600" cy="1971675"/>
        </a:xfrm>
        <a:prstGeom prst="roundRect">
          <a:avLst>
            <a:gd name="adj" fmla="val 10000"/>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solidFill>
                <a:schemeClr val="tx1"/>
              </a:solidFill>
            </a:rPr>
            <a:t>転用目的が「資材置場」や「駐車場」等の場合は、</a:t>
          </a:r>
          <a:endParaRPr kumimoji="1" lang="en-US" altLang="ja-JP" sz="1600" b="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u="sng">
              <a:solidFill>
                <a:srgbClr val="FF0000"/>
              </a:solidFill>
              <a:effectLst/>
              <a:latin typeface="+mn-lt"/>
              <a:ea typeface="+mn-ea"/>
              <a:cs typeface="+mn-cs"/>
            </a:rPr>
            <a:t>「工事完了報告」の提出を済ませ</a:t>
          </a:r>
          <a:r>
            <a:rPr kumimoji="1" lang="ja-JP" altLang="en-US" sz="1400" b="1" u="sng">
              <a:solidFill>
                <a:srgbClr val="FF0000"/>
              </a:solidFill>
              <a:effectLst/>
              <a:latin typeface="+mn-lt"/>
              <a:ea typeface="+mn-ea"/>
              <a:cs typeface="+mn-cs"/>
            </a:rPr>
            <a:t>た後、</a:t>
          </a:r>
          <a:r>
            <a:rPr kumimoji="1" lang="ja-JP" altLang="en-US" sz="1400" b="1" u="sng">
              <a:solidFill>
                <a:srgbClr val="FF0000"/>
              </a:solidFill>
            </a:rPr>
            <a:t>３年間こちらの報告が必要です</a:t>
          </a:r>
          <a:r>
            <a:rPr kumimoji="1" lang="ja-JP" altLang="en-US" sz="1400" b="1">
              <a:solidFill>
                <a:srgbClr val="FF0000"/>
              </a:solidFill>
            </a:rPr>
            <a:t>。</a:t>
          </a:r>
          <a:endParaRPr kumimoji="1" lang="en-US" altLang="ja-JP" sz="1400" b="1">
            <a:solidFill>
              <a:srgbClr val="FF0000"/>
            </a:solidFill>
          </a:endParaRPr>
        </a:p>
        <a:p>
          <a:pPr algn="l"/>
          <a:r>
            <a:rPr kumimoji="1" lang="ja-JP" altLang="en-US" sz="1400" b="0">
              <a:solidFill>
                <a:schemeClr val="tx1"/>
              </a:solidFill>
            </a:rPr>
            <a:t>（許可書裏面の「条件」を確認してください）</a:t>
          </a:r>
          <a:endParaRPr kumimoji="1" lang="en-US" altLang="ja-JP" sz="1400" b="0">
            <a:solidFill>
              <a:schemeClr val="tx1"/>
            </a:solidFill>
          </a:endParaRPr>
        </a:p>
        <a:p>
          <a:pPr algn="l"/>
          <a:endParaRPr kumimoji="1" lang="en-US" altLang="ja-JP" sz="1400" b="0">
            <a:solidFill>
              <a:schemeClr val="tx1"/>
            </a:solidFill>
          </a:endParaRPr>
        </a:p>
        <a:p>
          <a:pPr algn="l"/>
          <a:r>
            <a:rPr kumimoji="1" lang="en-US" altLang="ja-JP" sz="1400" b="0">
              <a:solidFill>
                <a:schemeClr val="tx1"/>
              </a:solidFill>
            </a:rPr>
            <a:t>※</a:t>
          </a:r>
          <a:r>
            <a:rPr kumimoji="1" lang="ja-JP" altLang="en-US" sz="1400" b="1">
              <a:solidFill>
                <a:schemeClr val="tx1"/>
              </a:solidFill>
            </a:rPr>
            <a:t>黄色のセルへ</a:t>
          </a:r>
          <a:r>
            <a:rPr kumimoji="1" lang="ja-JP" altLang="en-US" sz="1400" b="0">
              <a:solidFill>
                <a:schemeClr val="tx1"/>
              </a:solidFill>
            </a:rPr>
            <a:t>記入・入力してください。</a:t>
          </a:r>
          <a:endParaRPr kumimoji="1" lang="en-US" altLang="ja-JP" sz="1400" b="0">
            <a:solidFill>
              <a:schemeClr val="tx1"/>
            </a:solidFill>
          </a:endParaRPr>
        </a:p>
        <a:p>
          <a:pPr algn="l"/>
          <a:r>
            <a:rPr kumimoji="1" lang="ja-JP" altLang="en-US" sz="1400" b="0">
              <a:solidFill>
                <a:srgbClr val="FF0000"/>
              </a:solidFill>
            </a:rPr>
            <a:t>　</a:t>
          </a:r>
          <a:endParaRPr kumimoji="1" lang="en-US" altLang="ja-JP" sz="1400" b="0">
            <a:solidFill>
              <a:srgbClr val="FF0000"/>
            </a:solidFill>
          </a:endParaRPr>
        </a:p>
      </xdr:txBody>
    </xdr:sp>
    <xdr:clientData fPrintsWithSheet="0"/>
  </xdr:twoCellAnchor>
  <xdr:twoCellAnchor>
    <xdr:from>
      <xdr:col>16</xdr:col>
      <xdr:colOff>104775</xdr:colOff>
      <xdr:row>16</xdr:row>
      <xdr:rowOff>171450</xdr:rowOff>
    </xdr:from>
    <xdr:to>
      <xdr:col>22</xdr:col>
      <xdr:colOff>266700</xdr:colOff>
      <xdr:row>18</xdr:row>
      <xdr:rowOff>180975</xdr:rowOff>
    </xdr:to>
    <xdr:sp macro="" textlink="">
      <xdr:nvSpPr>
        <xdr:cNvPr id="5" name="角丸四角形 4"/>
        <xdr:cNvSpPr/>
      </xdr:nvSpPr>
      <xdr:spPr>
        <a:xfrm>
          <a:off x="6686550" y="3305175"/>
          <a:ext cx="4467225" cy="390525"/>
        </a:xfrm>
        <a:prstGeom prst="roundRect">
          <a:avLst>
            <a:gd name="adj" fmla="val 29512"/>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rgbClr val="FF0000"/>
              </a:solidFill>
            </a:rPr>
            <a:t>赤文字のセルは数式が入っています</a:t>
          </a:r>
          <a:endParaRPr kumimoji="1" lang="en-US" altLang="ja-JP" sz="1400" b="0">
            <a:solidFill>
              <a:srgbClr val="FF0000"/>
            </a:solidFill>
          </a:endParaRPr>
        </a:p>
      </xdr:txBody>
    </xdr:sp>
    <xdr:clientData fPrintsWithSheet="0"/>
  </xdr:twoCellAnchor>
  <xdr:twoCellAnchor>
    <xdr:from>
      <xdr:col>16</xdr:col>
      <xdr:colOff>76200</xdr:colOff>
      <xdr:row>29</xdr:row>
      <xdr:rowOff>85724</xdr:rowOff>
    </xdr:from>
    <xdr:to>
      <xdr:col>20</xdr:col>
      <xdr:colOff>695325</xdr:colOff>
      <xdr:row>31</xdr:row>
      <xdr:rowOff>180973</xdr:rowOff>
    </xdr:to>
    <xdr:sp macro="" textlink="">
      <xdr:nvSpPr>
        <xdr:cNvPr id="6" name="角丸四角形吹き出し 5"/>
        <xdr:cNvSpPr/>
      </xdr:nvSpPr>
      <xdr:spPr>
        <a:xfrm>
          <a:off x="6657975" y="5695949"/>
          <a:ext cx="3400425" cy="476249"/>
        </a:xfrm>
        <a:prstGeom prst="wedgeRoundRectCallout">
          <a:avLst>
            <a:gd name="adj1" fmla="val -59931"/>
            <a:gd name="adj2" fmla="val 17640"/>
            <a:gd name="adj3" fmla="val 16667"/>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rgbClr val="FF0000"/>
              </a:solidFill>
            </a:rPr>
            <a:t>完了報告書を</a:t>
          </a:r>
          <a:r>
            <a:rPr kumimoji="1" lang="ja-JP" altLang="en-US" sz="1400" b="1">
              <a:solidFill>
                <a:srgbClr val="FF0000"/>
              </a:solidFill>
            </a:rPr>
            <a:t>農業委員会に提出した日付</a:t>
          </a:r>
          <a:r>
            <a:rPr kumimoji="1" lang="ja-JP" altLang="en-US" sz="1400" b="0">
              <a:solidFill>
                <a:srgbClr val="FF0000"/>
              </a:solidFill>
            </a:rPr>
            <a:t>を記入</a:t>
          </a:r>
          <a:endParaRPr kumimoji="1" lang="en-US" altLang="ja-JP" sz="1400" b="0">
            <a:solidFill>
              <a:srgbClr val="FF0000"/>
            </a:solidFill>
          </a:endParaRPr>
        </a:p>
      </xdr:txBody>
    </xdr:sp>
    <xdr:clientData fPrintsWithSheet="0"/>
  </xdr:twoCellAnchor>
  <xdr:twoCellAnchor>
    <xdr:from>
      <xdr:col>16</xdr:col>
      <xdr:colOff>66675</xdr:colOff>
      <xdr:row>46</xdr:row>
      <xdr:rowOff>76200</xdr:rowOff>
    </xdr:from>
    <xdr:to>
      <xdr:col>22</xdr:col>
      <xdr:colOff>228600</xdr:colOff>
      <xdr:row>48</xdr:row>
      <xdr:rowOff>76200</xdr:rowOff>
    </xdr:to>
    <xdr:sp macro="" textlink="">
      <xdr:nvSpPr>
        <xdr:cNvPr id="7" name="角丸四角形 6"/>
        <xdr:cNvSpPr/>
      </xdr:nvSpPr>
      <xdr:spPr>
        <a:xfrm>
          <a:off x="6648450" y="8924925"/>
          <a:ext cx="4467225" cy="390525"/>
        </a:xfrm>
        <a:prstGeom prst="roundRect">
          <a:avLst>
            <a:gd name="adj" fmla="val 29512"/>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rgbClr val="FF0000"/>
              </a:solidFill>
            </a:rPr>
            <a:t>赤文字のセルは数式が入っています</a:t>
          </a:r>
          <a:endParaRPr kumimoji="1" lang="en-US" altLang="ja-JP" sz="1400" b="0">
            <a:solidFill>
              <a:srgbClr val="FF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79998168889431442"/>
  </sheetPr>
  <dimension ref="A1:W58"/>
  <sheetViews>
    <sheetView tabSelected="1" zoomScaleNormal="100" zoomScaleSheetLayoutView="100" workbookViewId="0">
      <selection activeCell="G8" sqref="G8:O9"/>
    </sheetView>
  </sheetViews>
  <sheetFormatPr defaultRowHeight="15.75" customHeight="1"/>
  <cols>
    <col min="1" max="1" width="5" style="40" customWidth="1"/>
    <col min="2" max="2" width="10.375" style="40" customWidth="1"/>
    <col min="3" max="3" width="13.125" style="40" customWidth="1"/>
    <col min="4" max="4" width="7.25" style="40" customWidth="1"/>
    <col min="5" max="5" width="9.375" style="40" customWidth="1"/>
    <col min="6" max="6" width="6" style="40" customWidth="1"/>
    <col min="7" max="7" width="4" style="40" customWidth="1"/>
    <col min="8" max="9" width="3.5" style="40" customWidth="1"/>
    <col min="10" max="10" width="4.125" style="32" customWidth="1"/>
    <col min="11" max="11" width="3.25" style="40" customWidth="1"/>
    <col min="12" max="12" width="4.375" style="32" customWidth="1"/>
    <col min="13" max="13" width="4.125" style="40" customWidth="1"/>
    <col min="14" max="14" width="7.5" style="32" customWidth="1"/>
    <col min="15" max="15" width="6.5" style="40" customWidth="1"/>
    <col min="16" max="16" width="6.625" style="12" customWidth="1"/>
    <col min="17" max="17" width="10.125" style="12" customWidth="1"/>
    <col min="18" max="18" width="4.875" style="12" customWidth="1"/>
    <col min="19" max="19" width="3.25" style="12" customWidth="1"/>
    <col min="20" max="20" width="6" style="12" customWidth="1"/>
    <col min="21" max="21" width="4.125" style="12" customWidth="1"/>
    <col min="22" max="22" width="5.875" style="12" customWidth="1"/>
    <col min="23" max="23" width="4.5" style="12" customWidth="1"/>
    <col min="24" max="16384" width="9" style="12"/>
  </cols>
  <sheetData>
    <row r="1" spans="1:15" ht="22.5" customHeight="1">
      <c r="A1" s="211" t="s">
        <v>49</v>
      </c>
      <c r="B1" s="211"/>
      <c r="C1" s="211"/>
      <c r="D1" s="211"/>
      <c r="E1" s="211"/>
      <c r="F1" s="211"/>
      <c r="G1" s="34" t="s">
        <v>79</v>
      </c>
      <c r="H1" s="37">
        <v>1</v>
      </c>
      <c r="I1" s="30" t="s">
        <v>80</v>
      </c>
      <c r="J1" s="42" t="s">
        <v>87</v>
      </c>
      <c r="K1" s="11"/>
      <c r="L1" s="33"/>
      <c r="M1" s="11"/>
      <c r="N1" s="33"/>
      <c r="O1" s="11"/>
    </row>
    <row r="2" spans="1:15" ht="15.75" customHeight="1">
      <c r="A2" s="33"/>
      <c r="B2" s="33"/>
      <c r="C2" s="33"/>
      <c r="D2" s="33"/>
      <c r="E2" s="33"/>
      <c r="F2" s="33"/>
      <c r="G2" s="33"/>
      <c r="H2" s="33"/>
      <c r="I2" s="33"/>
      <c r="J2" s="33"/>
      <c r="K2" s="33"/>
      <c r="L2" s="33"/>
      <c r="M2" s="33"/>
      <c r="N2" s="33"/>
      <c r="O2" s="33"/>
    </row>
    <row r="3" spans="1:15" ht="15.75" customHeight="1">
      <c r="H3" s="151" t="s">
        <v>50</v>
      </c>
      <c r="I3" s="151"/>
      <c r="J3" s="16"/>
      <c r="K3" s="16" t="s">
        <v>51</v>
      </c>
      <c r="L3" s="16"/>
      <c r="M3" s="16" t="s">
        <v>52</v>
      </c>
      <c r="N3" s="16"/>
      <c r="O3" s="17" t="s">
        <v>53</v>
      </c>
    </row>
    <row r="4" spans="1:15" ht="15.75" customHeight="1">
      <c r="F4" s="32"/>
      <c r="G4" s="32"/>
      <c r="H4" s="32"/>
      <c r="I4" s="32"/>
      <c r="K4" s="32"/>
      <c r="M4" s="32"/>
      <c r="O4" s="32"/>
    </row>
    <row r="5" spans="1:15" ht="15.75" customHeight="1">
      <c r="A5" s="40" t="s">
        <v>54</v>
      </c>
    </row>
    <row r="7" spans="1:15" ht="15.75" customHeight="1">
      <c r="M7" s="41" t="s">
        <v>81</v>
      </c>
    </row>
    <row r="8" spans="1:15" ht="16.5" customHeight="1">
      <c r="E8" s="19" t="s">
        <v>55</v>
      </c>
      <c r="F8" s="153" t="s">
        <v>127</v>
      </c>
      <c r="G8" s="154" t="s">
        <v>125</v>
      </c>
      <c r="H8" s="154"/>
      <c r="I8" s="154"/>
      <c r="J8" s="154"/>
      <c r="K8" s="154"/>
      <c r="L8" s="154"/>
      <c r="M8" s="154"/>
      <c r="N8" s="154"/>
      <c r="O8" s="154"/>
    </row>
    <row r="9" spans="1:15" ht="13.5" customHeight="1">
      <c r="D9" s="38"/>
      <c r="F9" s="153"/>
      <c r="G9" s="154"/>
      <c r="H9" s="154"/>
      <c r="I9" s="154"/>
      <c r="J9" s="154"/>
      <c r="K9" s="154"/>
      <c r="L9" s="154"/>
      <c r="M9" s="154"/>
      <c r="N9" s="154"/>
      <c r="O9" s="154"/>
    </row>
    <row r="10" spans="1:15" ht="16.5" customHeight="1">
      <c r="F10" s="152" t="s">
        <v>128</v>
      </c>
      <c r="G10" s="155" t="s">
        <v>124</v>
      </c>
      <c r="H10" s="155"/>
      <c r="I10" s="155"/>
      <c r="J10" s="155"/>
      <c r="K10" s="155"/>
      <c r="L10" s="155"/>
      <c r="M10" s="155"/>
      <c r="N10" s="155"/>
      <c r="O10" s="155"/>
    </row>
    <row r="11" spans="1:15" ht="16.5" customHeight="1">
      <c r="F11" s="152"/>
      <c r="G11" s="155"/>
      <c r="H11" s="155"/>
      <c r="I11" s="155"/>
      <c r="J11" s="155"/>
      <c r="K11" s="155"/>
      <c r="L11" s="155"/>
      <c r="M11" s="155"/>
      <c r="N11" s="155"/>
      <c r="O11" s="155"/>
    </row>
    <row r="12" spans="1:15" ht="12.75" customHeight="1">
      <c r="F12" s="39"/>
      <c r="G12" s="39"/>
      <c r="H12" s="39"/>
      <c r="I12" s="39"/>
      <c r="J12" s="22"/>
      <c r="K12" s="39"/>
      <c r="L12" s="22"/>
      <c r="M12" s="39"/>
      <c r="N12" s="22"/>
      <c r="O12" s="39"/>
    </row>
    <row r="13" spans="1:15" ht="15.75" hidden="1" customHeight="1">
      <c r="A13" s="23"/>
      <c r="B13" s="23"/>
      <c r="C13" s="23"/>
      <c r="D13" s="24" t="s">
        <v>58</v>
      </c>
      <c r="E13" s="23" t="s">
        <v>56</v>
      </c>
      <c r="F13" s="23"/>
      <c r="G13" s="23"/>
      <c r="H13" s="23"/>
      <c r="I13" s="23"/>
      <c r="J13" s="25"/>
      <c r="K13" s="23"/>
      <c r="L13" s="25"/>
      <c r="M13" s="23"/>
      <c r="N13" s="25"/>
      <c r="O13" s="23"/>
    </row>
    <row r="14" spans="1:15" ht="15.75" hidden="1" customHeight="1">
      <c r="A14" s="23"/>
      <c r="B14" s="23"/>
      <c r="C14" s="23"/>
      <c r="D14" s="23"/>
      <c r="E14" s="26" t="s">
        <v>57</v>
      </c>
      <c r="F14" s="23"/>
      <c r="G14" s="23"/>
      <c r="H14" s="23"/>
      <c r="I14" s="23"/>
      <c r="J14" s="25"/>
      <c r="K14" s="23"/>
      <c r="L14" s="25"/>
      <c r="M14" s="23"/>
      <c r="N14" s="25"/>
      <c r="O14" s="23"/>
    </row>
    <row r="15" spans="1:15" ht="15.75" hidden="1" customHeight="1">
      <c r="A15" s="23"/>
      <c r="B15" s="23"/>
      <c r="C15" s="23"/>
      <c r="D15" s="23"/>
      <c r="E15" s="23"/>
      <c r="F15" s="23"/>
      <c r="G15" s="23"/>
      <c r="H15" s="23"/>
      <c r="I15" s="23"/>
      <c r="J15" s="25"/>
      <c r="K15" s="23"/>
      <c r="L15" s="25"/>
      <c r="M15" s="23"/>
      <c r="N15" s="25"/>
      <c r="O15" s="23"/>
    </row>
    <row r="16" spans="1:15" ht="15.75" hidden="1" customHeight="1">
      <c r="A16" s="23"/>
      <c r="B16" s="23"/>
      <c r="C16" s="23"/>
      <c r="D16" s="23"/>
      <c r="E16" s="23" t="s">
        <v>59</v>
      </c>
      <c r="F16" s="23" t="s">
        <v>60</v>
      </c>
      <c r="G16" s="23"/>
      <c r="H16" s="23"/>
      <c r="I16" s="23"/>
      <c r="J16" s="25"/>
      <c r="K16" s="23"/>
      <c r="L16" s="25"/>
      <c r="M16" s="23"/>
      <c r="N16" s="25"/>
      <c r="O16" s="23"/>
    </row>
    <row r="19" spans="1:15" ht="18.75" customHeight="1">
      <c r="A19" s="213" t="s">
        <v>134</v>
      </c>
      <c r="B19" s="213"/>
      <c r="C19" s="219" t="s">
        <v>139</v>
      </c>
      <c r="D19" s="219"/>
      <c r="E19" s="219"/>
      <c r="F19" s="219"/>
      <c r="G19" s="219"/>
      <c r="H19" s="219"/>
      <c r="I19" s="219"/>
      <c r="J19" s="219"/>
      <c r="K19" s="219"/>
      <c r="L19" s="219"/>
      <c r="M19" s="219"/>
      <c r="N19" s="219"/>
      <c r="O19" s="219"/>
    </row>
    <row r="20" spans="1:15" ht="18.75" customHeight="1">
      <c r="A20" s="40" t="s">
        <v>138</v>
      </c>
      <c r="C20" s="27"/>
      <c r="D20" s="27"/>
      <c r="E20" s="27"/>
      <c r="F20" s="27"/>
      <c r="G20" s="27"/>
      <c r="H20" s="27"/>
      <c r="I20" s="27"/>
      <c r="J20" s="28"/>
      <c r="K20" s="27"/>
      <c r="L20" s="28"/>
      <c r="M20" s="27"/>
      <c r="N20" s="28"/>
      <c r="O20" s="27"/>
    </row>
    <row r="21" spans="1:15" ht="10.5" customHeight="1"/>
    <row r="22" spans="1:15" ht="15.75" customHeight="1">
      <c r="A22" s="220" t="s">
        <v>61</v>
      </c>
      <c r="B22" s="220"/>
      <c r="C22" s="220"/>
      <c r="D22" s="220"/>
      <c r="E22" s="220"/>
      <c r="F22" s="220"/>
      <c r="G22" s="220"/>
      <c r="H22" s="220"/>
      <c r="I22" s="220"/>
      <c r="J22" s="220"/>
      <c r="K22" s="220"/>
      <c r="L22" s="220"/>
      <c r="M22" s="220"/>
      <c r="N22" s="220"/>
      <c r="O22" s="220"/>
    </row>
    <row r="24" spans="1:15" ht="15.75" customHeight="1">
      <c r="A24" s="189" t="s">
        <v>62</v>
      </c>
      <c r="B24" s="178" t="s">
        <v>63</v>
      </c>
      <c r="C24" s="178"/>
      <c r="D24" s="181" t="s">
        <v>103</v>
      </c>
      <c r="E24" s="182"/>
      <c r="F24" s="185">
        <v>7</v>
      </c>
      <c r="G24" s="179" t="s">
        <v>104</v>
      </c>
      <c r="H24" s="185">
        <v>7</v>
      </c>
      <c r="I24" s="185"/>
      <c r="J24" s="179" t="s">
        <v>105</v>
      </c>
      <c r="K24" s="174">
        <v>7</v>
      </c>
      <c r="L24" s="174"/>
      <c r="M24" s="160" t="s">
        <v>106</v>
      </c>
      <c r="N24" s="160"/>
      <c r="O24" s="161"/>
    </row>
    <row r="25" spans="1:15" ht="15.75" customHeight="1">
      <c r="A25" s="178"/>
      <c r="B25" s="216"/>
      <c r="C25" s="216"/>
      <c r="D25" s="183"/>
      <c r="E25" s="184"/>
      <c r="F25" s="186"/>
      <c r="G25" s="180"/>
      <c r="H25" s="186"/>
      <c r="I25" s="186"/>
      <c r="J25" s="180"/>
      <c r="K25" s="175"/>
      <c r="L25" s="175"/>
      <c r="M25" s="162"/>
      <c r="N25" s="162"/>
      <c r="O25" s="163"/>
    </row>
    <row r="26" spans="1:15" ht="15.75" customHeight="1">
      <c r="A26" s="178"/>
      <c r="B26" s="217" t="s">
        <v>64</v>
      </c>
      <c r="C26" s="217"/>
      <c r="D26" s="181" t="s">
        <v>142</v>
      </c>
      <c r="E26" s="182"/>
      <c r="F26" s="223">
        <v>7</v>
      </c>
      <c r="G26" s="179" t="s">
        <v>104</v>
      </c>
      <c r="H26" s="223">
        <v>7</v>
      </c>
      <c r="I26" s="223"/>
      <c r="J26" s="179" t="s">
        <v>144</v>
      </c>
      <c r="K26" s="221">
        <v>7</v>
      </c>
      <c r="L26" s="221"/>
      <c r="M26" s="160" t="s">
        <v>143</v>
      </c>
      <c r="N26" s="160"/>
      <c r="O26" s="161"/>
    </row>
    <row r="27" spans="1:15" ht="15.75" customHeight="1">
      <c r="A27" s="178"/>
      <c r="B27" s="218"/>
      <c r="C27" s="218"/>
      <c r="D27" s="183"/>
      <c r="E27" s="184"/>
      <c r="F27" s="224"/>
      <c r="G27" s="180"/>
      <c r="H27" s="224"/>
      <c r="I27" s="224"/>
      <c r="J27" s="180"/>
      <c r="K27" s="222"/>
      <c r="L27" s="222"/>
      <c r="M27" s="162"/>
      <c r="N27" s="162"/>
      <c r="O27" s="163"/>
    </row>
    <row r="28" spans="1:15" ht="15.75" customHeight="1">
      <c r="A28" s="176" t="s">
        <v>65</v>
      </c>
      <c r="B28" s="178" t="s">
        <v>66</v>
      </c>
      <c r="C28" s="178"/>
      <c r="D28" s="166" t="s">
        <v>107</v>
      </c>
      <c r="E28" s="167"/>
      <c r="F28" s="170" t="s">
        <v>111</v>
      </c>
      <c r="G28" s="170"/>
      <c r="H28" s="164" t="s">
        <v>110</v>
      </c>
      <c r="I28" s="172" t="s">
        <v>159</v>
      </c>
      <c r="J28" s="164" t="s">
        <v>109</v>
      </c>
      <c r="K28" s="187" t="s">
        <v>158</v>
      </c>
      <c r="L28" s="187"/>
      <c r="M28" s="156" t="s">
        <v>108</v>
      </c>
      <c r="N28" s="156"/>
      <c r="O28" s="157"/>
    </row>
    <row r="29" spans="1:15" ht="15.75" customHeight="1">
      <c r="A29" s="214"/>
      <c r="B29" s="216"/>
      <c r="C29" s="216"/>
      <c r="D29" s="168"/>
      <c r="E29" s="169"/>
      <c r="F29" s="171"/>
      <c r="G29" s="171"/>
      <c r="H29" s="165"/>
      <c r="I29" s="173"/>
      <c r="J29" s="165"/>
      <c r="K29" s="188"/>
      <c r="L29" s="188"/>
      <c r="M29" s="158"/>
      <c r="N29" s="158"/>
      <c r="O29" s="159"/>
    </row>
    <row r="30" spans="1:15" ht="15.75" customHeight="1">
      <c r="A30" s="214"/>
      <c r="B30" s="217" t="s">
        <v>67</v>
      </c>
      <c r="C30" s="217"/>
      <c r="D30" s="123" t="s">
        <v>149</v>
      </c>
      <c r="E30" s="124"/>
      <c r="F30" s="127"/>
      <c r="G30" s="127"/>
      <c r="H30" s="127"/>
      <c r="I30" s="127" t="s">
        <v>150</v>
      </c>
      <c r="J30" s="127"/>
      <c r="K30" s="127"/>
      <c r="L30" s="127"/>
      <c r="M30" s="129" t="s">
        <v>151</v>
      </c>
      <c r="N30" s="129"/>
      <c r="O30" s="130"/>
    </row>
    <row r="31" spans="1:15" ht="15.75" customHeight="1">
      <c r="A31" s="215"/>
      <c r="B31" s="218"/>
      <c r="C31" s="218"/>
      <c r="D31" s="125"/>
      <c r="E31" s="126"/>
      <c r="F31" s="128"/>
      <c r="G31" s="128"/>
      <c r="H31" s="128"/>
      <c r="I31" s="128"/>
      <c r="J31" s="128"/>
      <c r="K31" s="128"/>
      <c r="L31" s="128"/>
      <c r="M31" s="131"/>
      <c r="N31" s="131"/>
      <c r="O31" s="132"/>
    </row>
    <row r="32" spans="1:15" ht="15.75" customHeight="1">
      <c r="A32" s="176" t="s">
        <v>8</v>
      </c>
      <c r="B32" s="178" t="s">
        <v>68</v>
      </c>
      <c r="C32" s="178"/>
      <c r="D32" s="212"/>
      <c r="E32" s="212"/>
      <c r="F32" s="212"/>
      <c r="G32" s="212"/>
      <c r="H32" s="212"/>
      <c r="I32" s="212"/>
      <c r="J32" s="212"/>
      <c r="K32" s="212"/>
      <c r="L32" s="212"/>
      <c r="M32" s="212"/>
      <c r="N32" s="212"/>
      <c r="O32" s="212"/>
    </row>
    <row r="33" spans="1:23" ht="15.75" customHeight="1">
      <c r="A33" s="177"/>
      <c r="B33" s="178"/>
      <c r="C33" s="178"/>
      <c r="D33" s="212"/>
      <c r="E33" s="212"/>
      <c r="F33" s="212"/>
      <c r="G33" s="212"/>
      <c r="H33" s="212"/>
      <c r="I33" s="212"/>
      <c r="J33" s="212"/>
      <c r="K33" s="212"/>
      <c r="L33" s="212"/>
      <c r="M33" s="212"/>
      <c r="N33" s="212"/>
      <c r="O33" s="212"/>
    </row>
    <row r="34" spans="1:23" ht="15.75" customHeight="1">
      <c r="A34" s="176" t="s">
        <v>10</v>
      </c>
      <c r="B34" s="178" t="s">
        <v>69</v>
      </c>
      <c r="C34" s="178"/>
      <c r="D34" s="207"/>
      <c r="E34" s="208"/>
      <c r="F34" s="196" t="s">
        <v>45</v>
      </c>
      <c r="G34" s="199"/>
      <c r="H34" s="199"/>
      <c r="I34" s="199"/>
      <c r="J34" s="197" t="s">
        <v>43</v>
      </c>
      <c r="K34" s="197"/>
      <c r="L34" s="199"/>
      <c r="M34" s="199"/>
      <c r="N34" s="196" t="s">
        <v>44</v>
      </c>
      <c r="O34" s="46"/>
      <c r="P34" s="82"/>
      <c r="Q34" s="82"/>
      <c r="R34" s="82"/>
      <c r="S34" s="82"/>
      <c r="T34" s="82"/>
      <c r="U34" s="82"/>
      <c r="V34" s="82"/>
      <c r="W34" s="82"/>
    </row>
    <row r="35" spans="1:23" ht="15.75" customHeight="1">
      <c r="A35" s="177"/>
      <c r="B35" s="178"/>
      <c r="C35" s="178"/>
      <c r="D35" s="209"/>
      <c r="E35" s="210"/>
      <c r="F35" s="131"/>
      <c r="G35" s="200"/>
      <c r="H35" s="200"/>
      <c r="I35" s="200"/>
      <c r="J35" s="128"/>
      <c r="K35" s="128"/>
      <c r="L35" s="200"/>
      <c r="M35" s="200"/>
      <c r="N35" s="131"/>
      <c r="O35" s="47"/>
      <c r="P35" s="82"/>
      <c r="Q35" s="82"/>
      <c r="R35" s="82"/>
      <c r="S35" s="82"/>
      <c r="T35" s="82"/>
      <c r="U35" s="82"/>
      <c r="V35" s="82"/>
      <c r="W35" s="82"/>
    </row>
    <row r="36" spans="1:23" ht="15.75" customHeight="1">
      <c r="A36" s="189" t="s">
        <v>12</v>
      </c>
      <c r="B36" s="190" t="s">
        <v>70</v>
      </c>
      <c r="C36" s="197"/>
      <c r="D36" s="181" t="s">
        <v>103</v>
      </c>
      <c r="E36" s="182"/>
      <c r="F36" s="185"/>
      <c r="G36" s="179" t="s">
        <v>104</v>
      </c>
      <c r="H36" s="185"/>
      <c r="I36" s="185"/>
      <c r="J36" s="179" t="s">
        <v>105</v>
      </c>
      <c r="K36" s="174"/>
      <c r="L36" s="174"/>
      <c r="M36" s="160" t="s">
        <v>106</v>
      </c>
      <c r="N36" s="160"/>
      <c r="O36" s="161"/>
    </row>
    <row r="37" spans="1:23" ht="15.75" customHeight="1">
      <c r="A37" s="189"/>
      <c r="B37" s="192"/>
      <c r="C37" s="198"/>
      <c r="D37" s="183"/>
      <c r="E37" s="184"/>
      <c r="F37" s="186"/>
      <c r="G37" s="180"/>
      <c r="H37" s="186"/>
      <c r="I37" s="186"/>
      <c r="J37" s="180"/>
      <c r="K37" s="175"/>
      <c r="L37" s="175"/>
      <c r="M37" s="162"/>
      <c r="N37" s="162"/>
      <c r="O37" s="163"/>
    </row>
    <row r="38" spans="1:23" ht="15.75" customHeight="1">
      <c r="A38" s="189"/>
      <c r="B38" s="192"/>
      <c r="C38" s="198"/>
      <c r="D38" s="142" t="s">
        <v>140</v>
      </c>
      <c r="E38" s="143"/>
      <c r="F38" s="143"/>
      <c r="G38" s="143"/>
      <c r="H38" s="143"/>
      <c r="I38" s="143"/>
      <c r="J38" s="143"/>
      <c r="K38" s="143"/>
      <c r="L38" s="143"/>
      <c r="M38" s="143"/>
      <c r="N38" s="143"/>
      <c r="O38" s="144"/>
    </row>
    <row r="39" spans="1:23" ht="12" customHeight="1">
      <c r="A39" s="189"/>
      <c r="B39" s="192"/>
      <c r="C39" s="198"/>
      <c r="D39" s="145"/>
      <c r="E39" s="146"/>
      <c r="F39" s="146"/>
      <c r="G39" s="146"/>
      <c r="H39" s="146"/>
      <c r="I39" s="146"/>
      <c r="J39" s="146"/>
      <c r="K39" s="146"/>
      <c r="L39" s="146"/>
      <c r="M39" s="146"/>
      <c r="N39" s="146"/>
      <c r="O39" s="147"/>
    </row>
    <row r="40" spans="1:23" ht="21.75" customHeight="1">
      <c r="A40" s="189"/>
      <c r="B40" s="192"/>
      <c r="C40" s="198"/>
      <c r="D40" s="201"/>
      <c r="E40" s="202"/>
      <c r="F40" s="202"/>
      <c r="G40" s="202"/>
      <c r="H40" s="202"/>
      <c r="I40" s="202"/>
      <c r="J40" s="202"/>
      <c r="K40" s="202"/>
      <c r="L40" s="202"/>
      <c r="M40" s="202"/>
      <c r="N40" s="202"/>
      <c r="O40" s="203"/>
    </row>
    <row r="41" spans="1:23" ht="15.75" customHeight="1">
      <c r="A41" s="189"/>
      <c r="B41" s="194"/>
      <c r="C41" s="128"/>
      <c r="D41" s="204"/>
      <c r="E41" s="205"/>
      <c r="F41" s="205"/>
      <c r="G41" s="205"/>
      <c r="H41" s="205"/>
      <c r="I41" s="205"/>
      <c r="J41" s="205"/>
      <c r="K41" s="205"/>
      <c r="L41" s="205"/>
      <c r="M41" s="205"/>
      <c r="N41" s="205"/>
      <c r="O41" s="206"/>
    </row>
    <row r="42" spans="1:23" ht="15.75" customHeight="1">
      <c r="A42" s="189" t="s">
        <v>71</v>
      </c>
      <c r="B42" s="178" t="s">
        <v>72</v>
      </c>
      <c r="C42" s="178"/>
      <c r="D42" s="133" t="s">
        <v>82</v>
      </c>
      <c r="E42" s="134"/>
      <c r="F42" s="134"/>
      <c r="G42" s="134"/>
      <c r="H42" s="134"/>
      <c r="I42" s="134"/>
      <c r="J42" s="134"/>
      <c r="K42" s="134"/>
      <c r="L42" s="134"/>
      <c r="M42" s="134"/>
      <c r="N42" s="134"/>
      <c r="O42" s="135"/>
    </row>
    <row r="43" spans="1:23" ht="15.75" customHeight="1">
      <c r="A43" s="178"/>
      <c r="B43" s="178"/>
      <c r="C43" s="178"/>
      <c r="D43" s="136"/>
      <c r="E43" s="137"/>
      <c r="F43" s="137"/>
      <c r="G43" s="137"/>
      <c r="H43" s="137"/>
      <c r="I43" s="137"/>
      <c r="J43" s="137"/>
      <c r="K43" s="137"/>
      <c r="L43" s="137"/>
      <c r="M43" s="137"/>
      <c r="N43" s="137"/>
      <c r="O43" s="138"/>
    </row>
    <row r="44" spans="1:23" ht="15.75" customHeight="1">
      <c r="A44" s="178"/>
      <c r="B44" s="178"/>
      <c r="C44" s="178"/>
      <c r="D44" s="139"/>
      <c r="E44" s="140"/>
      <c r="F44" s="140"/>
      <c r="G44" s="140"/>
      <c r="H44" s="140"/>
      <c r="I44" s="140"/>
      <c r="J44" s="140"/>
      <c r="K44" s="140"/>
      <c r="L44" s="140"/>
      <c r="M44" s="140"/>
      <c r="N44" s="140"/>
      <c r="O44" s="141"/>
    </row>
    <row r="45" spans="1:23" ht="15.75" customHeight="1">
      <c r="A45" s="189" t="s">
        <v>73</v>
      </c>
      <c r="B45" s="190" t="s">
        <v>74</v>
      </c>
      <c r="C45" s="191"/>
      <c r="D45" s="181" t="s">
        <v>103</v>
      </c>
      <c r="E45" s="182"/>
      <c r="F45" s="185"/>
      <c r="G45" s="179" t="s">
        <v>104</v>
      </c>
      <c r="H45" s="185"/>
      <c r="I45" s="185"/>
      <c r="J45" s="179" t="s">
        <v>105</v>
      </c>
      <c r="K45" s="174"/>
      <c r="L45" s="174"/>
      <c r="M45" s="160" t="s">
        <v>106</v>
      </c>
      <c r="N45" s="160"/>
      <c r="O45" s="161"/>
    </row>
    <row r="46" spans="1:23" ht="15.75" customHeight="1">
      <c r="A46" s="189"/>
      <c r="B46" s="192"/>
      <c r="C46" s="193"/>
      <c r="D46" s="183"/>
      <c r="E46" s="184"/>
      <c r="F46" s="186"/>
      <c r="G46" s="180"/>
      <c r="H46" s="186"/>
      <c r="I46" s="186"/>
      <c r="J46" s="180"/>
      <c r="K46" s="175"/>
      <c r="L46" s="175"/>
      <c r="M46" s="162"/>
      <c r="N46" s="162"/>
      <c r="O46" s="163"/>
    </row>
    <row r="47" spans="1:23" ht="15.75" customHeight="1">
      <c r="A47" s="189"/>
      <c r="B47" s="192"/>
      <c r="C47" s="193"/>
      <c r="D47" s="142" t="s">
        <v>141</v>
      </c>
      <c r="E47" s="143"/>
      <c r="F47" s="143"/>
      <c r="G47" s="143"/>
      <c r="H47" s="143"/>
      <c r="I47" s="143"/>
      <c r="J47" s="143"/>
      <c r="K47" s="143"/>
      <c r="L47" s="143"/>
      <c r="M47" s="143"/>
      <c r="N47" s="143"/>
      <c r="O47" s="144"/>
    </row>
    <row r="48" spans="1:23" ht="12" customHeight="1">
      <c r="A48" s="189"/>
      <c r="B48" s="192"/>
      <c r="C48" s="193"/>
      <c r="D48" s="145"/>
      <c r="E48" s="146"/>
      <c r="F48" s="146"/>
      <c r="G48" s="146"/>
      <c r="H48" s="146"/>
      <c r="I48" s="146"/>
      <c r="J48" s="146"/>
      <c r="K48" s="146"/>
      <c r="L48" s="146"/>
      <c r="M48" s="146"/>
      <c r="N48" s="146"/>
      <c r="O48" s="147"/>
    </row>
    <row r="49" spans="1:15" ht="24.75" customHeight="1">
      <c r="A49" s="189"/>
      <c r="B49" s="192"/>
      <c r="C49" s="193"/>
      <c r="D49" s="145"/>
      <c r="E49" s="146"/>
      <c r="F49" s="146"/>
      <c r="G49" s="146"/>
      <c r="H49" s="146"/>
      <c r="I49" s="146"/>
      <c r="J49" s="146"/>
      <c r="K49" s="146"/>
      <c r="L49" s="146"/>
      <c r="M49" s="146"/>
      <c r="N49" s="146"/>
      <c r="O49" s="147"/>
    </row>
    <row r="50" spans="1:15" ht="15.75" customHeight="1">
      <c r="A50" s="189"/>
      <c r="B50" s="194"/>
      <c r="C50" s="195"/>
      <c r="D50" s="148"/>
      <c r="E50" s="149"/>
      <c r="F50" s="149"/>
      <c r="G50" s="149"/>
      <c r="H50" s="149"/>
      <c r="I50" s="149"/>
      <c r="J50" s="149"/>
      <c r="K50" s="149"/>
      <c r="L50" s="149"/>
      <c r="M50" s="149"/>
      <c r="N50" s="149"/>
      <c r="O50" s="150"/>
    </row>
    <row r="51" spans="1:15" ht="15.75" customHeight="1">
      <c r="A51" s="189" t="s">
        <v>75</v>
      </c>
      <c r="B51" s="178" t="s">
        <v>76</v>
      </c>
      <c r="C51" s="178"/>
      <c r="D51" s="55" t="s">
        <v>83</v>
      </c>
      <c r="E51" s="56"/>
      <c r="F51" s="57"/>
      <c r="G51" s="57"/>
      <c r="H51" s="57"/>
      <c r="I51" s="57"/>
      <c r="J51" s="58"/>
      <c r="K51" s="57"/>
      <c r="L51" s="58"/>
      <c r="M51" s="57"/>
      <c r="N51" s="58"/>
      <c r="O51" s="59"/>
    </row>
    <row r="52" spans="1:15" ht="15.75" customHeight="1">
      <c r="A52" s="189"/>
      <c r="B52" s="178"/>
      <c r="C52" s="178"/>
      <c r="D52" s="55" t="s">
        <v>84</v>
      </c>
      <c r="E52" s="56"/>
      <c r="F52" s="60"/>
      <c r="G52" s="60"/>
      <c r="H52" s="60"/>
      <c r="I52" s="60"/>
      <c r="J52" s="61"/>
      <c r="K52" s="60"/>
      <c r="L52" s="61"/>
      <c r="M52" s="60"/>
      <c r="N52" s="61"/>
      <c r="O52" s="62"/>
    </row>
    <row r="53" spans="1:15" ht="15.75" customHeight="1">
      <c r="A53" s="189"/>
      <c r="B53" s="178"/>
      <c r="C53" s="178"/>
      <c r="D53" s="55" t="s">
        <v>86</v>
      </c>
      <c r="E53" s="60"/>
      <c r="F53" s="60"/>
      <c r="G53" s="60"/>
      <c r="H53" s="60"/>
      <c r="I53" s="60"/>
      <c r="J53" s="61"/>
      <c r="K53" s="60"/>
      <c r="L53" s="61"/>
      <c r="M53" s="60"/>
      <c r="N53" s="61"/>
      <c r="O53" s="62"/>
    </row>
    <row r="54" spans="1:15" ht="15.75" customHeight="1">
      <c r="A54" s="189"/>
      <c r="B54" s="178"/>
      <c r="C54" s="178"/>
      <c r="D54" s="63" t="s">
        <v>85</v>
      </c>
      <c r="E54" s="64"/>
      <c r="F54" s="64"/>
      <c r="G54" s="64"/>
      <c r="H54" s="64"/>
      <c r="I54" s="64"/>
      <c r="J54" s="65"/>
      <c r="K54" s="64"/>
      <c r="L54" s="65"/>
      <c r="M54" s="64"/>
      <c r="N54" s="65"/>
      <c r="O54" s="66"/>
    </row>
    <row r="55" spans="1:15" ht="15.75" customHeight="1">
      <c r="A55" s="43" t="s">
        <v>92</v>
      </c>
    </row>
    <row r="56" spans="1:15" ht="15.75" customHeight="1">
      <c r="A56" s="44" t="s">
        <v>93</v>
      </c>
    </row>
    <row r="57" spans="1:15" ht="15.75" customHeight="1">
      <c r="A57" s="44" t="s">
        <v>94</v>
      </c>
    </row>
    <row r="58" spans="1:15" ht="15.75" customHeight="1">
      <c r="A58" s="45" t="s">
        <v>95</v>
      </c>
    </row>
  </sheetData>
  <mergeCells count="80">
    <mergeCell ref="M26:O27"/>
    <mergeCell ref="D26:E27"/>
    <mergeCell ref="F26:F27"/>
    <mergeCell ref="G26:G27"/>
    <mergeCell ref="H26:I27"/>
    <mergeCell ref="J26:J27"/>
    <mergeCell ref="A1:F1"/>
    <mergeCell ref="A32:A33"/>
    <mergeCell ref="B32:C33"/>
    <mergeCell ref="D32:O33"/>
    <mergeCell ref="A19:B19"/>
    <mergeCell ref="K24:L25"/>
    <mergeCell ref="A28:A31"/>
    <mergeCell ref="B28:C29"/>
    <mergeCell ref="B30:C31"/>
    <mergeCell ref="C19:O19"/>
    <mergeCell ref="A22:O22"/>
    <mergeCell ref="A24:A27"/>
    <mergeCell ref="B24:C25"/>
    <mergeCell ref="B26:C27"/>
    <mergeCell ref="M24:O25"/>
    <mergeCell ref="K26:L27"/>
    <mergeCell ref="N34:N35"/>
    <mergeCell ref="A36:A41"/>
    <mergeCell ref="B36:C41"/>
    <mergeCell ref="G34:I35"/>
    <mergeCell ref="D38:O39"/>
    <mergeCell ref="D40:O41"/>
    <mergeCell ref="D34:E35"/>
    <mergeCell ref="F34:F35"/>
    <mergeCell ref="J34:K35"/>
    <mergeCell ref="L34:M35"/>
    <mergeCell ref="A51:A54"/>
    <mergeCell ref="B51:C54"/>
    <mergeCell ref="A42:A44"/>
    <mergeCell ref="B42:C44"/>
    <mergeCell ref="A45:A50"/>
    <mergeCell ref="B45:C50"/>
    <mergeCell ref="D45:E46"/>
    <mergeCell ref="F45:F46"/>
    <mergeCell ref="G45:G46"/>
    <mergeCell ref="H45:I46"/>
    <mergeCell ref="J45:J46"/>
    <mergeCell ref="K45:L46"/>
    <mergeCell ref="M45:O46"/>
    <mergeCell ref="A34:A35"/>
    <mergeCell ref="B34:C35"/>
    <mergeCell ref="J24:J25"/>
    <mergeCell ref="D24:E25"/>
    <mergeCell ref="H24:I25"/>
    <mergeCell ref="F24:F25"/>
    <mergeCell ref="G24:G25"/>
    <mergeCell ref="K28:L29"/>
    <mergeCell ref="D36:E37"/>
    <mergeCell ref="F36:F37"/>
    <mergeCell ref="G36:G37"/>
    <mergeCell ref="H36:I37"/>
    <mergeCell ref="J36:J37"/>
    <mergeCell ref="K36:L37"/>
    <mergeCell ref="D42:O42"/>
    <mergeCell ref="D43:O44"/>
    <mergeCell ref="D47:O48"/>
    <mergeCell ref="D49:O50"/>
    <mergeCell ref="H3:I3"/>
    <mergeCell ref="F10:F11"/>
    <mergeCell ref="F8:F9"/>
    <mergeCell ref="G8:O9"/>
    <mergeCell ref="G10:O11"/>
    <mergeCell ref="M28:O29"/>
    <mergeCell ref="M36:O37"/>
    <mergeCell ref="J28:J29"/>
    <mergeCell ref="D28:E29"/>
    <mergeCell ref="F28:G29"/>
    <mergeCell ref="H28:H29"/>
    <mergeCell ref="I28:I29"/>
    <mergeCell ref="D30:E31"/>
    <mergeCell ref="F30:H31"/>
    <mergeCell ref="I30:I31"/>
    <mergeCell ref="J30:L31"/>
    <mergeCell ref="M30:O31"/>
  </mergeCells>
  <phoneticPr fontId="3"/>
  <dataValidations disablePrompts="1" count="1">
    <dataValidation type="list" allowBlank="1" showInputMessage="1" showErrorMessage="1" sqref="G65516:I65516 G983020:I983020 G917484:I917484 G851948:I851948 G786412:I786412 G720876:I720876 G655340:I655340 G589804:I589804 G524268:I524268 G458732:I458732 G393196:I393196 G327660:I327660 G262124:I262124 G196588:I196588 G131052:I131052">
      <formula1>#REF!</formula1>
    </dataValidation>
  </dataValidations>
  <printOptions horizontalCentered="1"/>
  <pageMargins left="0.47244094488188981" right="0.31496062992125984" top="0.39" bottom="0.19685039370078741" header="0.31496062992125984"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132" r:id="rId4" name="Spinner 36">
              <controlPr defaultSize="0" print="0" autoPict="0">
                <anchor moveWithCells="1" sizeWithCells="1">
                  <from>
                    <xdr:col>9</xdr:col>
                    <xdr:colOff>152400</xdr:colOff>
                    <xdr:row>0</xdr:row>
                    <xdr:rowOff>57150</xdr:rowOff>
                  </from>
                  <to>
                    <xdr:col>11</xdr:col>
                    <xdr:colOff>95250</xdr:colOff>
                    <xdr:row>1</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79998168889431442"/>
  </sheetPr>
  <dimension ref="A1:Q54"/>
  <sheetViews>
    <sheetView showZeros="0" zoomScaleNormal="100" zoomScaleSheetLayoutView="100" workbookViewId="0">
      <selection activeCell="N7" sqref="N7"/>
    </sheetView>
  </sheetViews>
  <sheetFormatPr defaultRowHeight="15.75" customHeight="1"/>
  <cols>
    <col min="1" max="1" width="5" style="14" customWidth="1"/>
    <col min="2" max="2" width="10.5" style="14" customWidth="1"/>
    <col min="3" max="3" width="15.625" style="14" customWidth="1"/>
    <col min="4" max="4" width="7.75" style="14" customWidth="1"/>
    <col min="5" max="5" width="4.5" style="40" customWidth="1"/>
    <col min="6" max="6" width="3.375" style="14" customWidth="1"/>
    <col min="7" max="7" width="4.5" style="14" customWidth="1"/>
    <col min="8" max="8" width="3" style="40" customWidth="1"/>
    <col min="9" max="9" width="4.375" style="40" customWidth="1"/>
    <col min="10" max="10" width="3.875" style="14" customWidth="1"/>
    <col min="11" max="11" width="3.75" style="14" customWidth="1"/>
    <col min="12" max="12" width="3.5" style="14" customWidth="1"/>
    <col min="13" max="13" width="4.625" style="14" customWidth="1"/>
    <col min="14" max="14" width="4.125" style="12" customWidth="1"/>
    <col min="15" max="15" width="5.75" style="12" customWidth="1"/>
    <col min="16" max="16" width="7.75" style="12" customWidth="1"/>
    <col min="17" max="17" width="4.75" style="12" customWidth="1"/>
    <col min="18" max="210" width="9" style="12"/>
    <col min="211" max="211" width="5" style="12" customWidth="1"/>
    <col min="212" max="212" width="9.125" style="12" customWidth="1"/>
    <col min="213" max="213" width="15.625" style="12" customWidth="1"/>
    <col min="214" max="214" width="8.375" style="12" customWidth="1"/>
    <col min="215" max="215" width="9.875" style="12" customWidth="1"/>
    <col min="216" max="216" width="6.625" style="12" customWidth="1"/>
    <col min="217" max="217" width="10.125" style="12" customWidth="1"/>
    <col min="218" max="218" width="4.875" style="12" customWidth="1"/>
    <col min="219" max="219" width="3.25" style="12" customWidth="1"/>
    <col min="220" max="220" width="6" style="12" customWidth="1"/>
    <col min="221" max="221" width="4.125" style="12" customWidth="1"/>
    <col min="222" max="222" width="5.875" style="12" customWidth="1"/>
    <col min="223" max="223" width="4.625" style="12" customWidth="1"/>
    <col min="224" max="224" width="9" style="12"/>
    <col min="225" max="225" width="11.375" style="12" customWidth="1"/>
    <col min="226" max="226" width="5.5" style="12" customWidth="1"/>
    <col min="227" max="227" width="4.125" style="12" customWidth="1"/>
    <col min="228" max="228" width="3.875" style="12" customWidth="1"/>
    <col min="229" max="229" width="14.875" style="12" customWidth="1"/>
    <col min="230" max="230" width="12.625" style="12" customWidth="1"/>
    <col min="231" max="231" width="14.875" style="12" customWidth="1"/>
    <col min="232" max="232" width="12.625" style="12" customWidth="1"/>
    <col min="233" max="233" width="7.625" style="12" customWidth="1"/>
    <col min="234" max="234" width="8.125" style="12" customWidth="1"/>
    <col min="235" max="235" width="12.75" style="12" customWidth="1"/>
    <col min="236" max="236" width="3.25" style="12" customWidth="1"/>
    <col min="237" max="237" width="9" style="12" customWidth="1"/>
    <col min="238" max="238" width="9.125" style="12" customWidth="1"/>
    <col min="239" max="239" width="8.125" style="12" customWidth="1"/>
    <col min="240" max="240" width="12.625" style="12" customWidth="1"/>
    <col min="241" max="241" width="12.5" style="12" customWidth="1"/>
    <col min="242" max="242" width="10.625" style="12" customWidth="1"/>
    <col min="243" max="243" width="9" style="12" customWidth="1"/>
    <col min="244" max="244" width="8.5" style="12" customWidth="1"/>
    <col min="245" max="245" width="6" style="12" customWidth="1"/>
    <col min="246" max="246" width="9.125" style="12" customWidth="1"/>
    <col min="247" max="247" width="6.5" style="12" customWidth="1"/>
    <col min="248" max="466" width="9" style="12"/>
    <col min="467" max="467" width="5" style="12" customWidth="1"/>
    <col min="468" max="468" width="9.125" style="12" customWidth="1"/>
    <col min="469" max="469" width="15.625" style="12" customWidth="1"/>
    <col min="470" max="470" width="8.375" style="12" customWidth="1"/>
    <col min="471" max="471" width="9.875" style="12" customWidth="1"/>
    <col min="472" max="472" width="6.625" style="12" customWidth="1"/>
    <col min="473" max="473" width="10.125" style="12" customWidth="1"/>
    <col min="474" max="474" width="4.875" style="12" customWidth="1"/>
    <col min="475" max="475" width="3.25" style="12" customWidth="1"/>
    <col min="476" max="476" width="6" style="12" customWidth="1"/>
    <col min="477" max="477" width="4.125" style="12" customWidth="1"/>
    <col min="478" max="478" width="5.875" style="12" customWidth="1"/>
    <col min="479" max="479" width="4.625" style="12" customWidth="1"/>
    <col min="480" max="480" width="9" style="12"/>
    <col min="481" max="481" width="11.375" style="12" customWidth="1"/>
    <col min="482" max="482" width="5.5" style="12" customWidth="1"/>
    <col min="483" max="483" width="4.125" style="12" customWidth="1"/>
    <col min="484" max="484" width="3.875" style="12" customWidth="1"/>
    <col min="485" max="485" width="14.875" style="12" customWidth="1"/>
    <col min="486" max="486" width="12.625" style="12" customWidth="1"/>
    <col min="487" max="487" width="14.875" style="12" customWidth="1"/>
    <col min="488" max="488" width="12.625" style="12" customWidth="1"/>
    <col min="489" max="489" width="7.625" style="12" customWidth="1"/>
    <col min="490" max="490" width="8.125" style="12" customWidth="1"/>
    <col min="491" max="491" width="12.75" style="12" customWidth="1"/>
    <col min="492" max="492" width="3.25" style="12" customWidth="1"/>
    <col min="493" max="493" width="9" style="12" customWidth="1"/>
    <col min="494" max="494" width="9.125" style="12" customWidth="1"/>
    <col min="495" max="495" width="8.125" style="12" customWidth="1"/>
    <col min="496" max="496" width="12.625" style="12" customWidth="1"/>
    <col min="497" max="497" width="12.5" style="12" customWidth="1"/>
    <col min="498" max="498" width="10.625" style="12" customWidth="1"/>
    <col min="499" max="499" width="9" style="12" customWidth="1"/>
    <col min="500" max="500" width="8.5" style="12" customWidth="1"/>
    <col min="501" max="501" width="6" style="12" customWidth="1"/>
    <col min="502" max="502" width="9.125" style="12" customWidth="1"/>
    <col min="503" max="503" width="6.5" style="12" customWidth="1"/>
    <col min="504" max="722" width="9" style="12"/>
    <col min="723" max="723" width="5" style="12" customWidth="1"/>
    <col min="724" max="724" width="9.125" style="12" customWidth="1"/>
    <col min="725" max="725" width="15.625" style="12" customWidth="1"/>
    <col min="726" max="726" width="8.375" style="12" customWidth="1"/>
    <col min="727" max="727" width="9.875" style="12" customWidth="1"/>
    <col min="728" max="728" width="6.625" style="12" customWidth="1"/>
    <col min="729" max="729" width="10.125" style="12" customWidth="1"/>
    <col min="730" max="730" width="4.875" style="12" customWidth="1"/>
    <col min="731" max="731" width="3.25" style="12" customWidth="1"/>
    <col min="732" max="732" width="6" style="12" customWidth="1"/>
    <col min="733" max="733" width="4.125" style="12" customWidth="1"/>
    <col min="734" max="734" width="5.875" style="12" customWidth="1"/>
    <col min="735" max="735" width="4.625" style="12" customWidth="1"/>
    <col min="736" max="736" width="9" style="12"/>
    <col min="737" max="737" width="11.375" style="12" customWidth="1"/>
    <col min="738" max="738" width="5.5" style="12" customWidth="1"/>
    <col min="739" max="739" width="4.125" style="12" customWidth="1"/>
    <col min="740" max="740" width="3.875" style="12" customWidth="1"/>
    <col min="741" max="741" width="14.875" style="12" customWidth="1"/>
    <col min="742" max="742" width="12.625" style="12" customWidth="1"/>
    <col min="743" max="743" width="14.875" style="12" customWidth="1"/>
    <col min="744" max="744" width="12.625" style="12" customWidth="1"/>
    <col min="745" max="745" width="7.625" style="12" customWidth="1"/>
    <col min="746" max="746" width="8.125" style="12" customWidth="1"/>
    <col min="747" max="747" width="12.75" style="12" customWidth="1"/>
    <col min="748" max="748" width="3.25" style="12" customWidth="1"/>
    <col min="749" max="749" width="9" style="12" customWidth="1"/>
    <col min="750" max="750" width="9.125" style="12" customWidth="1"/>
    <col min="751" max="751" width="8.125" style="12" customWidth="1"/>
    <col min="752" max="752" width="12.625" style="12" customWidth="1"/>
    <col min="753" max="753" width="12.5" style="12" customWidth="1"/>
    <col min="754" max="754" width="10.625" style="12" customWidth="1"/>
    <col min="755" max="755" width="9" style="12" customWidth="1"/>
    <col min="756" max="756" width="8.5" style="12" customWidth="1"/>
    <col min="757" max="757" width="6" style="12" customWidth="1"/>
    <col min="758" max="758" width="9.125" style="12" customWidth="1"/>
    <col min="759" max="759" width="6.5" style="12" customWidth="1"/>
    <col min="760" max="978" width="9" style="12"/>
    <col min="979" max="979" width="5" style="12" customWidth="1"/>
    <col min="980" max="980" width="9.125" style="12" customWidth="1"/>
    <col min="981" max="981" width="15.625" style="12" customWidth="1"/>
    <col min="982" max="982" width="8.375" style="12" customWidth="1"/>
    <col min="983" max="983" width="9.875" style="12" customWidth="1"/>
    <col min="984" max="984" width="6.625" style="12" customWidth="1"/>
    <col min="985" max="985" width="10.125" style="12" customWidth="1"/>
    <col min="986" max="986" width="4.875" style="12" customWidth="1"/>
    <col min="987" max="987" width="3.25" style="12" customWidth="1"/>
    <col min="988" max="988" width="6" style="12" customWidth="1"/>
    <col min="989" max="989" width="4.125" style="12" customWidth="1"/>
    <col min="990" max="990" width="5.875" style="12" customWidth="1"/>
    <col min="991" max="991" width="4.625" style="12" customWidth="1"/>
    <col min="992" max="992" width="9" style="12"/>
    <col min="993" max="993" width="11.375" style="12" customWidth="1"/>
    <col min="994" max="994" width="5.5" style="12" customWidth="1"/>
    <col min="995" max="995" width="4.125" style="12" customWidth="1"/>
    <col min="996" max="996" width="3.875" style="12" customWidth="1"/>
    <col min="997" max="997" width="14.875" style="12" customWidth="1"/>
    <col min="998" max="998" width="12.625" style="12" customWidth="1"/>
    <col min="999" max="999" width="14.875" style="12" customWidth="1"/>
    <col min="1000" max="1000" width="12.625" style="12" customWidth="1"/>
    <col min="1001" max="1001" width="7.625" style="12" customWidth="1"/>
    <col min="1002" max="1002" width="8.125" style="12" customWidth="1"/>
    <col min="1003" max="1003" width="12.75" style="12" customWidth="1"/>
    <col min="1004" max="1004" width="3.25" style="12" customWidth="1"/>
    <col min="1005" max="1005" width="9" style="12" customWidth="1"/>
    <col min="1006" max="1006" width="9.125" style="12" customWidth="1"/>
    <col min="1007" max="1007" width="8.125" style="12" customWidth="1"/>
    <col min="1008" max="1008" width="12.625" style="12" customWidth="1"/>
    <col min="1009" max="1009" width="12.5" style="12" customWidth="1"/>
    <col min="1010" max="1010" width="10.625" style="12" customWidth="1"/>
    <col min="1011" max="1011" width="9" style="12" customWidth="1"/>
    <col min="1012" max="1012" width="8.5" style="12" customWidth="1"/>
    <col min="1013" max="1013" width="6" style="12" customWidth="1"/>
    <col min="1014" max="1014" width="9.125" style="12" customWidth="1"/>
    <col min="1015" max="1015" width="6.5" style="12" customWidth="1"/>
    <col min="1016" max="1234" width="9" style="12"/>
    <col min="1235" max="1235" width="5" style="12" customWidth="1"/>
    <col min="1236" max="1236" width="9.125" style="12" customWidth="1"/>
    <col min="1237" max="1237" width="15.625" style="12" customWidth="1"/>
    <col min="1238" max="1238" width="8.375" style="12" customWidth="1"/>
    <col min="1239" max="1239" width="9.875" style="12" customWidth="1"/>
    <col min="1240" max="1240" width="6.625" style="12" customWidth="1"/>
    <col min="1241" max="1241" width="10.125" style="12" customWidth="1"/>
    <col min="1242" max="1242" width="4.875" style="12" customWidth="1"/>
    <col min="1243" max="1243" width="3.25" style="12" customWidth="1"/>
    <col min="1244" max="1244" width="6" style="12" customWidth="1"/>
    <col min="1245" max="1245" width="4.125" style="12" customWidth="1"/>
    <col min="1246" max="1246" width="5.875" style="12" customWidth="1"/>
    <col min="1247" max="1247" width="4.625" style="12" customWidth="1"/>
    <col min="1248" max="1248" width="9" style="12"/>
    <col min="1249" max="1249" width="11.375" style="12" customWidth="1"/>
    <col min="1250" max="1250" width="5.5" style="12" customWidth="1"/>
    <col min="1251" max="1251" width="4.125" style="12" customWidth="1"/>
    <col min="1252" max="1252" width="3.875" style="12" customWidth="1"/>
    <col min="1253" max="1253" width="14.875" style="12" customWidth="1"/>
    <col min="1254" max="1254" width="12.625" style="12" customWidth="1"/>
    <col min="1255" max="1255" width="14.875" style="12" customWidth="1"/>
    <col min="1256" max="1256" width="12.625" style="12" customWidth="1"/>
    <col min="1257" max="1257" width="7.625" style="12" customWidth="1"/>
    <col min="1258" max="1258" width="8.125" style="12" customWidth="1"/>
    <col min="1259" max="1259" width="12.75" style="12" customWidth="1"/>
    <col min="1260" max="1260" width="3.25" style="12" customWidth="1"/>
    <col min="1261" max="1261" width="9" style="12" customWidth="1"/>
    <col min="1262" max="1262" width="9.125" style="12" customWidth="1"/>
    <col min="1263" max="1263" width="8.125" style="12" customWidth="1"/>
    <col min="1264" max="1264" width="12.625" style="12" customWidth="1"/>
    <col min="1265" max="1265" width="12.5" style="12" customWidth="1"/>
    <col min="1266" max="1266" width="10.625" style="12" customWidth="1"/>
    <col min="1267" max="1267" width="9" style="12" customWidth="1"/>
    <col min="1268" max="1268" width="8.5" style="12" customWidth="1"/>
    <col min="1269" max="1269" width="6" style="12" customWidth="1"/>
    <col min="1270" max="1270" width="9.125" style="12" customWidth="1"/>
    <col min="1271" max="1271" width="6.5" style="12" customWidth="1"/>
    <col min="1272" max="1490" width="9" style="12"/>
    <col min="1491" max="1491" width="5" style="12" customWidth="1"/>
    <col min="1492" max="1492" width="9.125" style="12" customWidth="1"/>
    <col min="1493" max="1493" width="15.625" style="12" customWidth="1"/>
    <col min="1494" max="1494" width="8.375" style="12" customWidth="1"/>
    <col min="1495" max="1495" width="9.875" style="12" customWidth="1"/>
    <col min="1496" max="1496" width="6.625" style="12" customWidth="1"/>
    <col min="1497" max="1497" width="10.125" style="12" customWidth="1"/>
    <col min="1498" max="1498" width="4.875" style="12" customWidth="1"/>
    <col min="1499" max="1499" width="3.25" style="12" customWidth="1"/>
    <col min="1500" max="1500" width="6" style="12" customWidth="1"/>
    <col min="1501" max="1501" width="4.125" style="12" customWidth="1"/>
    <col min="1502" max="1502" width="5.875" style="12" customWidth="1"/>
    <col min="1503" max="1503" width="4.625" style="12" customWidth="1"/>
    <col min="1504" max="1504" width="9" style="12"/>
    <col min="1505" max="1505" width="11.375" style="12" customWidth="1"/>
    <col min="1506" max="1506" width="5.5" style="12" customWidth="1"/>
    <col min="1507" max="1507" width="4.125" style="12" customWidth="1"/>
    <col min="1508" max="1508" width="3.875" style="12" customWidth="1"/>
    <col min="1509" max="1509" width="14.875" style="12" customWidth="1"/>
    <col min="1510" max="1510" width="12.625" style="12" customWidth="1"/>
    <col min="1511" max="1511" width="14.875" style="12" customWidth="1"/>
    <col min="1512" max="1512" width="12.625" style="12" customWidth="1"/>
    <col min="1513" max="1513" width="7.625" style="12" customWidth="1"/>
    <col min="1514" max="1514" width="8.125" style="12" customWidth="1"/>
    <col min="1515" max="1515" width="12.75" style="12" customWidth="1"/>
    <col min="1516" max="1516" width="3.25" style="12" customWidth="1"/>
    <col min="1517" max="1517" width="9" style="12" customWidth="1"/>
    <col min="1518" max="1518" width="9.125" style="12" customWidth="1"/>
    <col min="1519" max="1519" width="8.125" style="12" customWidth="1"/>
    <col min="1520" max="1520" width="12.625" style="12" customWidth="1"/>
    <col min="1521" max="1521" width="12.5" style="12" customWidth="1"/>
    <col min="1522" max="1522" width="10.625" style="12" customWidth="1"/>
    <col min="1523" max="1523" width="9" style="12" customWidth="1"/>
    <col min="1524" max="1524" width="8.5" style="12" customWidth="1"/>
    <col min="1525" max="1525" width="6" style="12" customWidth="1"/>
    <col min="1526" max="1526" width="9.125" style="12" customWidth="1"/>
    <col min="1527" max="1527" width="6.5" style="12" customWidth="1"/>
    <col min="1528" max="1746" width="9" style="12"/>
    <col min="1747" max="1747" width="5" style="12" customWidth="1"/>
    <col min="1748" max="1748" width="9.125" style="12" customWidth="1"/>
    <col min="1749" max="1749" width="15.625" style="12" customWidth="1"/>
    <col min="1750" max="1750" width="8.375" style="12" customWidth="1"/>
    <col min="1751" max="1751" width="9.875" style="12" customWidth="1"/>
    <col min="1752" max="1752" width="6.625" style="12" customWidth="1"/>
    <col min="1753" max="1753" width="10.125" style="12" customWidth="1"/>
    <col min="1754" max="1754" width="4.875" style="12" customWidth="1"/>
    <col min="1755" max="1755" width="3.25" style="12" customWidth="1"/>
    <col min="1756" max="1756" width="6" style="12" customWidth="1"/>
    <col min="1757" max="1757" width="4.125" style="12" customWidth="1"/>
    <col min="1758" max="1758" width="5.875" style="12" customWidth="1"/>
    <col min="1759" max="1759" width="4.625" style="12" customWidth="1"/>
    <col min="1760" max="1760" width="9" style="12"/>
    <col min="1761" max="1761" width="11.375" style="12" customWidth="1"/>
    <col min="1762" max="1762" width="5.5" style="12" customWidth="1"/>
    <col min="1763" max="1763" width="4.125" style="12" customWidth="1"/>
    <col min="1764" max="1764" width="3.875" style="12" customWidth="1"/>
    <col min="1765" max="1765" width="14.875" style="12" customWidth="1"/>
    <col min="1766" max="1766" width="12.625" style="12" customWidth="1"/>
    <col min="1767" max="1767" width="14.875" style="12" customWidth="1"/>
    <col min="1768" max="1768" width="12.625" style="12" customWidth="1"/>
    <col min="1769" max="1769" width="7.625" style="12" customWidth="1"/>
    <col min="1770" max="1770" width="8.125" style="12" customWidth="1"/>
    <col min="1771" max="1771" width="12.75" style="12" customWidth="1"/>
    <col min="1772" max="1772" width="3.25" style="12" customWidth="1"/>
    <col min="1773" max="1773" width="9" style="12" customWidth="1"/>
    <col min="1774" max="1774" width="9.125" style="12" customWidth="1"/>
    <col min="1775" max="1775" width="8.125" style="12" customWidth="1"/>
    <col min="1776" max="1776" width="12.625" style="12" customWidth="1"/>
    <col min="1777" max="1777" width="12.5" style="12" customWidth="1"/>
    <col min="1778" max="1778" width="10.625" style="12" customWidth="1"/>
    <col min="1779" max="1779" width="9" style="12" customWidth="1"/>
    <col min="1780" max="1780" width="8.5" style="12" customWidth="1"/>
    <col min="1781" max="1781" width="6" style="12" customWidth="1"/>
    <col min="1782" max="1782" width="9.125" style="12" customWidth="1"/>
    <col min="1783" max="1783" width="6.5" style="12" customWidth="1"/>
    <col min="1784" max="2002" width="9" style="12"/>
    <col min="2003" max="2003" width="5" style="12" customWidth="1"/>
    <col min="2004" max="2004" width="9.125" style="12" customWidth="1"/>
    <col min="2005" max="2005" width="15.625" style="12" customWidth="1"/>
    <col min="2006" max="2006" width="8.375" style="12" customWidth="1"/>
    <col min="2007" max="2007" width="9.875" style="12" customWidth="1"/>
    <col min="2008" max="2008" width="6.625" style="12" customWidth="1"/>
    <col min="2009" max="2009" width="10.125" style="12" customWidth="1"/>
    <col min="2010" max="2010" width="4.875" style="12" customWidth="1"/>
    <col min="2011" max="2011" width="3.25" style="12" customWidth="1"/>
    <col min="2012" max="2012" width="6" style="12" customWidth="1"/>
    <col min="2013" max="2013" width="4.125" style="12" customWidth="1"/>
    <col min="2014" max="2014" width="5.875" style="12" customWidth="1"/>
    <col min="2015" max="2015" width="4.625" style="12" customWidth="1"/>
    <col min="2016" max="2016" width="9" style="12"/>
    <col min="2017" max="2017" width="11.375" style="12" customWidth="1"/>
    <col min="2018" max="2018" width="5.5" style="12" customWidth="1"/>
    <col min="2019" max="2019" width="4.125" style="12" customWidth="1"/>
    <col min="2020" max="2020" width="3.875" style="12" customWidth="1"/>
    <col min="2021" max="2021" width="14.875" style="12" customWidth="1"/>
    <col min="2022" max="2022" width="12.625" style="12" customWidth="1"/>
    <col min="2023" max="2023" width="14.875" style="12" customWidth="1"/>
    <col min="2024" max="2024" width="12.625" style="12" customWidth="1"/>
    <col min="2025" max="2025" width="7.625" style="12" customWidth="1"/>
    <col min="2026" max="2026" width="8.125" style="12" customWidth="1"/>
    <col min="2027" max="2027" width="12.75" style="12" customWidth="1"/>
    <col min="2028" max="2028" width="3.25" style="12" customWidth="1"/>
    <col min="2029" max="2029" width="9" style="12" customWidth="1"/>
    <col min="2030" max="2030" width="9.125" style="12" customWidth="1"/>
    <col min="2031" max="2031" width="8.125" style="12" customWidth="1"/>
    <col min="2032" max="2032" width="12.625" style="12" customWidth="1"/>
    <col min="2033" max="2033" width="12.5" style="12" customWidth="1"/>
    <col min="2034" max="2034" width="10.625" style="12" customWidth="1"/>
    <col min="2035" max="2035" width="9" style="12" customWidth="1"/>
    <col min="2036" max="2036" width="8.5" style="12" customWidth="1"/>
    <col min="2037" max="2037" width="6" style="12" customWidth="1"/>
    <col min="2038" max="2038" width="9.125" style="12" customWidth="1"/>
    <col min="2039" max="2039" width="6.5" style="12" customWidth="1"/>
    <col min="2040" max="2258" width="9" style="12"/>
    <col min="2259" max="2259" width="5" style="12" customWidth="1"/>
    <col min="2260" max="2260" width="9.125" style="12" customWidth="1"/>
    <col min="2261" max="2261" width="15.625" style="12" customWidth="1"/>
    <col min="2262" max="2262" width="8.375" style="12" customWidth="1"/>
    <col min="2263" max="2263" width="9.875" style="12" customWidth="1"/>
    <col min="2264" max="2264" width="6.625" style="12" customWidth="1"/>
    <col min="2265" max="2265" width="10.125" style="12" customWidth="1"/>
    <col min="2266" max="2266" width="4.875" style="12" customWidth="1"/>
    <col min="2267" max="2267" width="3.25" style="12" customWidth="1"/>
    <col min="2268" max="2268" width="6" style="12" customWidth="1"/>
    <col min="2269" max="2269" width="4.125" style="12" customWidth="1"/>
    <col min="2270" max="2270" width="5.875" style="12" customWidth="1"/>
    <col min="2271" max="2271" width="4.625" style="12" customWidth="1"/>
    <col min="2272" max="2272" width="9" style="12"/>
    <col min="2273" max="2273" width="11.375" style="12" customWidth="1"/>
    <col min="2274" max="2274" width="5.5" style="12" customWidth="1"/>
    <col min="2275" max="2275" width="4.125" style="12" customWidth="1"/>
    <col min="2276" max="2276" width="3.875" style="12" customWidth="1"/>
    <col min="2277" max="2277" width="14.875" style="12" customWidth="1"/>
    <col min="2278" max="2278" width="12.625" style="12" customWidth="1"/>
    <col min="2279" max="2279" width="14.875" style="12" customWidth="1"/>
    <col min="2280" max="2280" width="12.625" style="12" customWidth="1"/>
    <col min="2281" max="2281" width="7.625" style="12" customWidth="1"/>
    <col min="2282" max="2282" width="8.125" style="12" customWidth="1"/>
    <col min="2283" max="2283" width="12.75" style="12" customWidth="1"/>
    <col min="2284" max="2284" width="3.25" style="12" customWidth="1"/>
    <col min="2285" max="2285" width="9" style="12" customWidth="1"/>
    <col min="2286" max="2286" width="9.125" style="12" customWidth="1"/>
    <col min="2287" max="2287" width="8.125" style="12" customWidth="1"/>
    <col min="2288" max="2288" width="12.625" style="12" customWidth="1"/>
    <col min="2289" max="2289" width="12.5" style="12" customWidth="1"/>
    <col min="2290" max="2290" width="10.625" style="12" customWidth="1"/>
    <col min="2291" max="2291" width="9" style="12" customWidth="1"/>
    <col min="2292" max="2292" width="8.5" style="12" customWidth="1"/>
    <col min="2293" max="2293" width="6" style="12" customWidth="1"/>
    <col min="2294" max="2294" width="9.125" style="12" customWidth="1"/>
    <col min="2295" max="2295" width="6.5" style="12" customWidth="1"/>
    <col min="2296" max="2514" width="9" style="12"/>
    <col min="2515" max="2515" width="5" style="12" customWidth="1"/>
    <col min="2516" max="2516" width="9.125" style="12" customWidth="1"/>
    <col min="2517" max="2517" width="15.625" style="12" customWidth="1"/>
    <col min="2518" max="2518" width="8.375" style="12" customWidth="1"/>
    <col min="2519" max="2519" width="9.875" style="12" customWidth="1"/>
    <col min="2520" max="2520" width="6.625" style="12" customWidth="1"/>
    <col min="2521" max="2521" width="10.125" style="12" customWidth="1"/>
    <col min="2522" max="2522" width="4.875" style="12" customWidth="1"/>
    <col min="2523" max="2523" width="3.25" style="12" customWidth="1"/>
    <col min="2524" max="2524" width="6" style="12" customWidth="1"/>
    <col min="2525" max="2525" width="4.125" style="12" customWidth="1"/>
    <col min="2526" max="2526" width="5.875" style="12" customWidth="1"/>
    <col min="2527" max="2527" width="4.625" style="12" customWidth="1"/>
    <col min="2528" max="2528" width="9" style="12"/>
    <col min="2529" max="2529" width="11.375" style="12" customWidth="1"/>
    <col min="2530" max="2530" width="5.5" style="12" customWidth="1"/>
    <col min="2531" max="2531" width="4.125" style="12" customWidth="1"/>
    <col min="2532" max="2532" width="3.875" style="12" customWidth="1"/>
    <col min="2533" max="2533" width="14.875" style="12" customWidth="1"/>
    <col min="2534" max="2534" width="12.625" style="12" customWidth="1"/>
    <col min="2535" max="2535" width="14.875" style="12" customWidth="1"/>
    <col min="2536" max="2536" width="12.625" style="12" customWidth="1"/>
    <col min="2537" max="2537" width="7.625" style="12" customWidth="1"/>
    <col min="2538" max="2538" width="8.125" style="12" customWidth="1"/>
    <col min="2539" max="2539" width="12.75" style="12" customWidth="1"/>
    <col min="2540" max="2540" width="3.25" style="12" customWidth="1"/>
    <col min="2541" max="2541" width="9" style="12" customWidth="1"/>
    <col min="2542" max="2542" width="9.125" style="12" customWidth="1"/>
    <col min="2543" max="2543" width="8.125" style="12" customWidth="1"/>
    <col min="2544" max="2544" width="12.625" style="12" customWidth="1"/>
    <col min="2545" max="2545" width="12.5" style="12" customWidth="1"/>
    <col min="2546" max="2546" width="10.625" style="12" customWidth="1"/>
    <col min="2547" max="2547" width="9" style="12" customWidth="1"/>
    <col min="2548" max="2548" width="8.5" style="12" customWidth="1"/>
    <col min="2549" max="2549" width="6" style="12" customWidth="1"/>
    <col min="2550" max="2550" width="9.125" style="12" customWidth="1"/>
    <col min="2551" max="2551" width="6.5" style="12" customWidth="1"/>
    <col min="2552" max="2770" width="9" style="12"/>
    <col min="2771" max="2771" width="5" style="12" customWidth="1"/>
    <col min="2772" max="2772" width="9.125" style="12" customWidth="1"/>
    <col min="2773" max="2773" width="15.625" style="12" customWidth="1"/>
    <col min="2774" max="2774" width="8.375" style="12" customWidth="1"/>
    <col min="2775" max="2775" width="9.875" style="12" customWidth="1"/>
    <col min="2776" max="2776" width="6.625" style="12" customWidth="1"/>
    <col min="2777" max="2777" width="10.125" style="12" customWidth="1"/>
    <col min="2778" max="2778" width="4.875" style="12" customWidth="1"/>
    <col min="2779" max="2779" width="3.25" style="12" customWidth="1"/>
    <col min="2780" max="2780" width="6" style="12" customWidth="1"/>
    <col min="2781" max="2781" width="4.125" style="12" customWidth="1"/>
    <col min="2782" max="2782" width="5.875" style="12" customWidth="1"/>
    <col min="2783" max="2783" width="4.625" style="12" customWidth="1"/>
    <col min="2784" max="2784" width="9" style="12"/>
    <col min="2785" max="2785" width="11.375" style="12" customWidth="1"/>
    <col min="2786" max="2786" width="5.5" style="12" customWidth="1"/>
    <col min="2787" max="2787" width="4.125" style="12" customWidth="1"/>
    <col min="2788" max="2788" width="3.875" style="12" customWidth="1"/>
    <col min="2789" max="2789" width="14.875" style="12" customWidth="1"/>
    <col min="2790" max="2790" width="12.625" style="12" customWidth="1"/>
    <col min="2791" max="2791" width="14.875" style="12" customWidth="1"/>
    <col min="2792" max="2792" width="12.625" style="12" customWidth="1"/>
    <col min="2793" max="2793" width="7.625" style="12" customWidth="1"/>
    <col min="2794" max="2794" width="8.125" style="12" customWidth="1"/>
    <col min="2795" max="2795" width="12.75" style="12" customWidth="1"/>
    <col min="2796" max="2796" width="3.25" style="12" customWidth="1"/>
    <col min="2797" max="2797" width="9" style="12" customWidth="1"/>
    <col min="2798" max="2798" width="9.125" style="12" customWidth="1"/>
    <col min="2799" max="2799" width="8.125" style="12" customWidth="1"/>
    <col min="2800" max="2800" width="12.625" style="12" customWidth="1"/>
    <col min="2801" max="2801" width="12.5" style="12" customWidth="1"/>
    <col min="2802" max="2802" width="10.625" style="12" customWidth="1"/>
    <col min="2803" max="2803" width="9" style="12" customWidth="1"/>
    <col min="2804" max="2804" width="8.5" style="12" customWidth="1"/>
    <col min="2805" max="2805" width="6" style="12" customWidth="1"/>
    <col min="2806" max="2806" width="9.125" style="12" customWidth="1"/>
    <col min="2807" max="2807" width="6.5" style="12" customWidth="1"/>
    <col min="2808" max="3026" width="9" style="12"/>
    <col min="3027" max="3027" width="5" style="12" customWidth="1"/>
    <col min="3028" max="3028" width="9.125" style="12" customWidth="1"/>
    <col min="3029" max="3029" width="15.625" style="12" customWidth="1"/>
    <col min="3030" max="3030" width="8.375" style="12" customWidth="1"/>
    <col min="3031" max="3031" width="9.875" style="12" customWidth="1"/>
    <col min="3032" max="3032" width="6.625" style="12" customWidth="1"/>
    <col min="3033" max="3033" width="10.125" style="12" customWidth="1"/>
    <col min="3034" max="3034" width="4.875" style="12" customWidth="1"/>
    <col min="3035" max="3035" width="3.25" style="12" customWidth="1"/>
    <col min="3036" max="3036" width="6" style="12" customWidth="1"/>
    <col min="3037" max="3037" width="4.125" style="12" customWidth="1"/>
    <col min="3038" max="3038" width="5.875" style="12" customWidth="1"/>
    <col min="3039" max="3039" width="4.625" style="12" customWidth="1"/>
    <col min="3040" max="3040" width="9" style="12"/>
    <col min="3041" max="3041" width="11.375" style="12" customWidth="1"/>
    <col min="3042" max="3042" width="5.5" style="12" customWidth="1"/>
    <col min="3043" max="3043" width="4.125" style="12" customWidth="1"/>
    <col min="3044" max="3044" width="3.875" style="12" customWidth="1"/>
    <col min="3045" max="3045" width="14.875" style="12" customWidth="1"/>
    <col min="3046" max="3046" width="12.625" style="12" customWidth="1"/>
    <col min="3047" max="3047" width="14.875" style="12" customWidth="1"/>
    <col min="3048" max="3048" width="12.625" style="12" customWidth="1"/>
    <col min="3049" max="3049" width="7.625" style="12" customWidth="1"/>
    <col min="3050" max="3050" width="8.125" style="12" customWidth="1"/>
    <col min="3051" max="3051" width="12.75" style="12" customWidth="1"/>
    <col min="3052" max="3052" width="3.25" style="12" customWidth="1"/>
    <col min="3053" max="3053" width="9" style="12" customWidth="1"/>
    <col min="3054" max="3054" width="9.125" style="12" customWidth="1"/>
    <col min="3055" max="3055" width="8.125" style="12" customWidth="1"/>
    <col min="3056" max="3056" width="12.625" style="12" customWidth="1"/>
    <col min="3057" max="3057" width="12.5" style="12" customWidth="1"/>
    <col min="3058" max="3058" width="10.625" style="12" customWidth="1"/>
    <col min="3059" max="3059" width="9" style="12" customWidth="1"/>
    <col min="3060" max="3060" width="8.5" style="12" customWidth="1"/>
    <col min="3061" max="3061" width="6" style="12" customWidth="1"/>
    <col min="3062" max="3062" width="9.125" style="12" customWidth="1"/>
    <col min="3063" max="3063" width="6.5" style="12" customWidth="1"/>
    <col min="3064" max="3282" width="9" style="12"/>
    <col min="3283" max="3283" width="5" style="12" customWidth="1"/>
    <col min="3284" max="3284" width="9.125" style="12" customWidth="1"/>
    <col min="3285" max="3285" width="15.625" style="12" customWidth="1"/>
    <col min="3286" max="3286" width="8.375" style="12" customWidth="1"/>
    <col min="3287" max="3287" width="9.875" style="12" customWidth="1"/>
    <col min="3288" max="3288" width="6.625" style="12" customWidth="1"/>
    <col min="3289" max="3289" width="10.125" style="12" customWidth="1"/>
    <col min="3290" max="3290" width="4.875" style="12" customWidth="1"/>
    <col min="3291" max="3291" width="3.25" style="12" customWidth="1"/>
    <col min="3292" max="3292" width="6" style="12" customWidth="1"/>
    <col min="3293" max="3293" width="4.125" style="12" customWidth="1"/>
    <col min="3294" max="3294" width="5.875" style="12" customWidth="1"/>
    <col min="3295" max="3295" width="4.625" style="12" customWidth="1"/>
    <col min="3296" max="3296" width="9" style="12"/>
    <col min="3297" max="3297" width="11.375" style="12" customWidth="1"/>
    <col min="3298" max="3298" width="5.5" style="12" customWidth="1"/>
    <col min="3299" max="3299" width="4.125" style="12" customWidth="1"/>
    <col min="3300" max="3300" width="3.875" style="12" customWidth="1"/>
    <col min="3301" max="3301" width="14.875" style="12" customWidth="1"/>
    <col min="3302" max="3302" width="12.625" style="12" customWidth="1"/>
    <col min="3303" max="3303" width="14.875" style="12" customWidth="1"/>
    <col min="3304" max="3304" width="12.625" style="12" customWidth="1"/>
    <col min="3305" max="3305" width="7.625" style="12" customWidth="1"/>
    <col min="3306" max="3306" width="8.125" style="12" customWidth="1"/>
    <col min="3307" max="3307" width="12.75" style="12" customWidth="1"/>
    <col min="3308" max="3308" width="3.25" style="12" customWidth="1"/>
    <col min="3309" max="3309" width="9" style="12" customWidth="1"/>
    <col min="3310" max="3310" width="9.125" style="12" customWidth="1"/>
    <col min="3311" max="3311" width="8.125" style="12" customWidth="1"/>
    <col min="3312" max="3312" width="12.625" style="12" customWidth="1"/>
    <col min="3313" max="3313" width="12.5" style="12" customWidth="1"/>
    <col min="3314" max="3314" width="10.625" style="12" customWidth="1"/>
    <col min="3315" max="3315" width="9" style="12" customWidth="1"/>
    <col min="3316" max="3316" width="8.5" style="12" customWidth="1"/>
    <col min="3317" max="3317" width="6" style="12" customWidth="1"/>
    <col min="3318" max="3318" width="9.125" style="12" customWidth="1"/>
    <col min="3319" max="3319" width="6.5" style="12" customWidth="1"/>
    <col min="3320" max="3538" width="9" style="12"/>
    <col min="3539" max="3539" width="5" style="12" customWidth="1"/>
    <col min="3540" max="3540" width="9.125" style="12" customWidth="1"/>
    <col min="3541" max="3541" width="15.625" style="12" customWidth="1"/>
    <col min="3542" max="3542" width="8.375" style="12" customWidth="1"/>
    <col min="3543" max="3543" width="9.875" style="12" customWidth="1"/>
    <col min="3544" max="3544" width="6.625" style="12" customWidth="1"/>
    <col min="3545" max="3545" width="10.125" style="12" customWidth="1"/>
    <col min="3546" max="3546" width="4.875" style="12" customWidth="1"/>
    <col min="3547" max="3547" width="3.25" style="12" customWidth="1"/>
    <col min="3548" max="3548" width="6" style="12" customWidth="1"/>
    <col min="3549" max="3549" width="4.125" style="12" customWidth="1"/>
    <col min="3550" max="3550" width="5.875" style="12" customWidth="1"/>
    <col min="3551" max="3551" width="4.625" style="12" customWidth="1"/>
    <col min="3552" max="3552" width="9" style="12"/>
    <col min="3553" max="3553" width="11.375" style="12" customWidth="1"/>
    <col min="3554" max="3554" width="5.5" style="12" customWidth="1"/>
    <col min="3555" max="3555" width="4.125" style="12" customWidth="1"/>
    <col min="3556" max="3556" width="3.875" style="12" customWidth="1"/>
    <col min="3557" max="3557" width="14.875" style="12" customWidth="1"/>
    <col min="3558" max="3558" width="12.625" style="12" customWidth="1"/>
    <col min="3559" max="3559" width="14.875" style="12" customWidth="1"/>
    <col min="3560" max="3560" width="12.625" style="12" customWidth="1"/>
    <col min="3561" max="3561" width="7.625" style="12" customWidth="1"/>
    <col min="3562" max="3562" width="8.125" style="12" customWidth="1"/>
    <col min="3563" max="3563" width="12.75" style="12" customWidth="1"/>
    <col min="3564" max="3564" width="3.25" style="12" customWidth="1"/>
    <col min="3565" max="3565" width="9" style="12" customWidth="1"/>
    <col min="3566" max="3566" width="9.125" style="12" customWidth="1"/>
    <col min="3567" max="3567" width="8.125" style="12" customWidth="1"/>
    <col min="3568" max="3568" width="12.625" style="12" customWidth="1"/>
    <col min="3569" max="3569" width="12.5" style="12" customWidth="1"/>
    <col min="3570" max="3570" width="10.625" style="12" customWidth="1"/>
    <col min="3571" max="3571" width="9" style="12" customWidth="1"/>
    <col min="3572" max="3572" width="8.5" style="12" customWidth="1"/>
    <col min="3573" max="3573" width="6" style="12" customWidth="1"/>
    <col min="3574" max="3574" width="9.125" style="12" customWidth="1"/>
    <col min="3575" max="3575" width="6.5" style="12" customWidth="1"/>
    <col min="3576" max="3794" width="9" style="12"/>
    <col min="3795" max="3795" width="5" style="12" customWidth="1"/>
    <col min="3796" max="3796" width="9.125" style="12" customWidth="1"/>
    <col min="3797" max="3797" width="15.625" style="12" customWidth="1"/>
    <col min="3798" max="3798" width="8.375" style="12" customWidth="1"/>
    <col min="3799" max="3799" width="9.875" style="12" customWidth="1"/>
    <col min="3800" max="3800" width="6.625" style="12" customWidth="1"/>
    <col min="3801" max="3801" width="10.125" style="12" customWidth="1"/>
    <col min="3802" max="3802" width="4.875" style="12" customWidth="1"/>
    <col min="3803" max="3803" width="3.25" style="12" customWidth="1"/>
    <col min="3804" max="3804" width="6" style="12" customWidth="1"/>
    <col min="3805" max="3805" width="4.125" style="12" customWidth="1"/>
    <col min="3806" max="3806" width="5.875" style="12" customWidth="1"/>
    <col min="3807" max="3807" width="4.625" style="12" customWidth="1"/>
    <col min="3808" max="3808" width="9" style="12"/>
    <col min="3809" max="3809" width="11.375" style="12" customWidth="1"/>
    <col min="3810" max="3810" width="5.5" style="12" customWidth="1"/>
    <col min="3811" max="3811" width="4.125" style="12" customWidth="1"/>
    <col min="3812" max="3812" width="3.875" style="12" customWidth="1"/>
    <col min="3813" max="3813" width="14.875" style="12" customWidth="1"/>
    <col min="3814" max="3814" width="12.625" style="12" customWidth="1"/>
    <col min="3815" max="3815" width="14.875" style="12" customWidth="1"/>
    <col min="3816" max="3816" width="12.625" style="12" customWidth="1"/>
    <col min="3817" max="3817" width="7.625" style="12" customWidth="1"/>
    <col min="3818" max="3818" width="8.125" style="12" customWidth="1"/>
    <col min="3819" max="3819" width="12.75" style="12" customWidth="1"/>
    <col min="3820" max="3820" width="3.25" style="12" customWidth="1"/>
    <col min="3821" max="3821" width="9" style="12" customWidth="1"/>
    <col min="3822" max="3822" width="9.125" style="12" customWidth="1"/>
    <col min="3823" max="3823" width="8.125" style="12" customWidth="1"/>
    <col min="3824" max="3824" width="12.625" style="12" customWidth="1"/>
    <col min="3825" max="3825" width="12.5" style="12" customWidth="1"/>
    <col min="3826" max="3826" width="10.625" style="12" customWidth="1"/>
    <col min="3827" max="3827" width="9" style="12" customWidth="1"/>
    <col min="3828" max="3828" width="8.5" style="12" customWidth="1"/>
    <col min="3829" max="3829" width="6" style="12" customWidth="1"/>
    <col min="3830" max="3830" width="9.125" style="12" customWidth="1"/>
    <col min="3831" max="3831" width="6.5" style="12" customWidth="1"/>
    <col min="3832" max="4050" width="9" style="12"/>
    <col min="4051" max="4051" width="5" style="12" customWidth="1"/>
    <col min="4052" max="4052" width="9.125" style="12" customWidth="1"/>
    <col min="4053" max="4053" width="15.625" style="12" customWidth="1"/>
    <col min="4054" max="4054" width="8.375" style="12" customWidth="1"/>
    <col min="4055" max="4055" width="9.875" style="12" customWidth="1"/>
    <col min="4056" max="4056" width="6.625" style="12" customWidth="1"/>
    <col min="4057" max="4057" width="10.125" style="12" customWidth="1"/>
    <col min="4058" max="4058" width="4.875" style="12" customWidth="1"/>
    <col min="4059" max="4059" width="3.25" style="12" customWidth="1"/>
    <col min="4060" max="4060" width="6" style="12" customWidth="1"/>
    <col min="4061" max="4061" width="4.125" style="12" customWidth="1"/>
    <col min="4062" max="4062" width="5.875" style="12" customWidth="1"/>
    <col min="4063" max="4063" width="4.625" style="12" customWidth="1"/>
    <col min="4064" max="4064" width="9" style="12"/>
    <col min="4065" max="4065" width="11.375" style="12" customWidth="1"/>
    <col min="4066" max="4066" width="5.5" style="12" customWidth="1"/>
    <col min="4067" max="4067" width="4.125" style="12" customWidth="1"/>
    <col min="4068" max="4068" width="3.875" style="12" customWidth="1"/>
    <col min="4069" max="4069" width="14.875" style="12" customWidth="1"/>
    <col min="4070" max="4070" width="12.625" style="12" customWidth="1"/>
    <col min="4071" max="4071" width="14.875" style="12" customWidth="1"/>
    <col min="4072" max="4072" width="12.625" style="12" customWidth="1"/>
    <col min="4073" max="4073" width="7.625" style="12" customWidth="1"/>
    <col min="4074" max="4074" width="8.125" style="12" customWidth="1"/>
    <col min="4075" max="4075" width="12.75" style="12" customWidth="1"/>
    <col min="4076" max="4076" width="3.25" style="12" customWidth="1"/>
    <col min="4077" max="4077" width="9" style="12" customWidth="1"/>
    <col min="4078" max="4078" width="9.125" style="12" customWidth="1"/>
    <col min="4079" max="4079" width="8.125" style="12" customWidth="1"/>
    <col min="4080" max="4080" width="12.625" style="12" customWidth="1"/>
    <col min="4081" max="4081" width="12.5" style="12" customWidth="1"/>
    <col min="4082" max="4082" width="10.625" style="12" customWidth="1"/>
    <col min="4083" max="4083" width="9" style="12" customWidth="1"/>
    <col min="4084" max="4084" width="8.5" style="12" customWidth="1"/>
    <col min="4085" max="4085" width="6" style="12" customWidth="1"/>
    <col min="4086" max="4086" width="9.125" style="12" customWidth="1"/>
    <col min="4087" max="4087" width="6.5" style="12" customWidth="1"/>
    <col min="4088" max="4306" width="9" style="12"/>
    <col min="4307" max="4307" width="5" style="12" customWidth="1"/>
    <col min="4308" max="4308" width="9.125" style="12" customWidth="1"/>
    <col min="4309" max="4309" width="15.625" style="12" customWidth="1"/>
    <col min="4310" max="4310" width="8.375" style="12" customWidth="1"/>
    <col min="4311" max="4311" width="9.875" style="12" customWidth="1"/>
    <col min="4312" max="4312" width="6.625" style="12" customWidth="1"/>
    <col min="4313" max="4313" width="10.125" style="12" customWidth="1"/>
    <col min="4314" max="4314" width="4.875" style="12" customWidth="1"/>
    <col min="4315" max="4315" width="3.25" style="12" customWidth="1"/>
    <col min="4316" max="4316" width="6" style="12" customWidth="1"/>
    <col min="4317" max="4317" width="4.125" style="12" customWidth="1"/>
    <col min="4318" max="4318" width="5.875" style="12" customWidth="1"/>
    <col min="4319" max="4319" width="4.625" style="12" customWidth="1"/>
    <col min="4320" max="4320" width="9" style="12"/>
    <col min="4321" max="4321" width="11.375" style="12" customWidth="1"/>
    <col min="4322" max="4322" width="5.5" style="12" customWidth="1"/>
    <col min="4323" max="4323" width="4.125" style="12" customWidth="1"/>
    <col min="4324" max="4324" width="3.875" style="12" customWidth="1"/>
    <col min="4325" max="4325" width="14.875" style="12" customWidth="1"/>
    <col min="4326" max="4326" width="12.625" style="12" customWidth="1"/>
    <col min="4327" max="4327" width="14.875" style="12" customWidth="1"/>
    <col min="4328" max="4328" width="12.625" style="12" customWidth="1"/>
    <col min="4329" max="4329" width="7.625" style="12" customWidth="1"/>
    <col min="4330" max="4330" width="8.125" style="12" customWidth="1"/>
    <col min="4331" max="4331" width="12.75" style="12" customWidth="1"/>
    <col min="4332" max="4332" width="3.25" style="12" customWidth="1"/>
    <col min="4333" max="4333" width="9" style="12" customWidth="1"/>
    <col min="4334" max="4334" width="9.125" style="12" customWidth="1"/>
    <col min="4335" max="4335" width="8.125" style="12" customWidth="1"/>
    <col min="4336" max="4336" width="12.625" style="12" customWidth="1"/>
    <col min="4337" max="4337" width="12.5" style="12" customWidth="1"/>
    <col min="4338" max="4338" width="10.625" style="12" customWidth="1"/>
    <col min="4339" max="4339" width="9" style="12" customWidth="1"/>
    <col min="4340" max="4340" width="8.5" style="12" customWidth="1"/>
    <col min="4341" max="4341" width="6" style="12" customWidth="1"/>
    <col min="4342" max="4342" width="9.125" style="12" customWidth="1"/>
    <col min="4343" max="4343" width="6.5" style="12" customWidth="1"/>
    <col min="4344" max="4562" width="9" style="12"/>
    <col min="4563" max="4563" width="5" style="12" customWidth="1"/>
    <col min="4564" max="4564" width="9.125" style="12" customWidth="1"/>
    <col min="4565" max="4565" width="15.625" style="12" customWidth="1"/>
    <col min="4566" max="4566" width="8.375" style="12" customWidth="1"/>
    <col min="4567" max="4567" width="9.875" style="12" customWidth="1"/>
    <col min="4568" max="4568" width="6.625" style="12" customWidth="1"/>
    <col min="4569" max="4569" width="10.125" style="12" customWidth="1"/>
    <col min="4570" max="4570" width="4.875" style="12" customWidth="1"/>
    <col min="4571" max="4571" width="3.25" style="12" customWidth="1"/>
    <col min="4572" max="4572" width="6" style="12" customWidth="1"/>
    <col min="4573" max="4573" width="4.125" style="12" customWidth="1"/>
    <col min="4574" max="4574" width="5.875" style="12" customWidth="1"/>
    <col min="4575" max="4575" width="4.625" style="12" customWidth="1"/>
    <col min="4576" max="4576" width="9" style="12"/>
    <col min="4577" max="4577" width="11.375" style="12" customWidth="1"/>
    <col min="4578" max="4578" width="5.5" style="12" customWidth="1"/>
    <col min="4579" max="4579" width="4.125" style="12" customWidth="1"/>
    <col min="4580" max="4580" width="3.875" style="12" customWidth="1"/>
    <col min="4581" max="4581" width="14.875" style="12" customWidth="1"/>
    <col min="4582" max="4582" width="12.625" style="12" customWidth="1"/>
    <col min="4583" max="4583" width="14.875" style="12" customWidth="1"/>
    <col min="4584" max="4584" width="12.625" style="12" customWidth="1"/>
    <col min="4585" max="4585" width="7.625" style="12" customWidth="1"/>
    <col min="4586" max="4586" width="8.125" style="12" customWidth="1"/>
    <col min="4587" max="4587" width="12.75" style="12" customWidth="1"/>
    <col min="4588" max="4588" width="3.25" style="12" customWidth="1"/>
    <col min="4589" max="4589" width="9" style="12" customWidth="1"/>
    <col min="4590" max="4590" width="9.125" style="12" customWidth="1"/>
    <col min="4591" max="4591" width="8.125" style="12" customWidth="1"/>
    <col min="4592" max="4592" width="12.625" style="12" customWidth="1"/>
    <col min="4593" max="4593" width="12.5" style="12" customWidth="1"/>
    <col min="4594" max="4594" width="10.625" style="12" customWidth="1"/>
    <col min="4595" max="4595" width="9" style="12" customWidth="1"/>
    <col min="4596" max="4596" width="8.5" style="12" customWidth="1"/>
    <col min="4597" max="4597" width="6" style="12" customWidth="1"/>
    <col min="4598" max="4598" width="9.125" style="12" customWidth="1"/>
    <col min="4599" max="4599" width="6.5" style="12" customWidth="1"/>
    <col min="4600" max="4818" width="9" style="12"/>
    <col min="4819" max="4819" width="5" style="12" customWidth="1"/>
    <col min="4820" max="4820" width="9.125" style="12" customWidth="1"/>
    <col min="4821" max="4821" width="15.625" style="12" customWidth="1"/>
    <col min="4822" max="4822" width="8.375" style="12" customWidth="1"/>
    <col min="4823" max="4823" width="9.875" style="12" customWidth="1"/>
    <col min="4824" max="4824" width="6.625" style="12" customWidth="1"/>
    <col min="4825" max="4825" width="10.125" style="12" customWidth="1"/>
    <col min="4826" max="4826" width="4.875" style="12" customWidth="1"/>
    <col min="4827" max="4827" width="3.25" style="12" customWidth="1"/>
    <col min="4828" max="4828" width="6" style="12" customWidth="1"/>
    <col min="4829" max="4829" width="4.125" style="12" customWidth="1"/>
    <col min="4830" max="4830" width="5.875" style="12" customWidth="1"/>
    <col min="4831" max="4831" width="4.625" style="12" customWidth="1"/>
    <col min="4832" max="4832" width="9" style="12"/>
    <col min="4833" max="4833" width="11.375" style="12" customWidth="1"/>
    <col min="4834" max="4834" width="5.5" style="12" customWidth="1"/>
    <col min="4835" max="4835" width="4.125" style="12" customWidth="1"/>
    <col min="4836" max="4836" width="3.875" style="12" customWidth="1"/>
    <col min="4837" max="4837" width="14.875" style="12" customWidth="1"/>
    <col min="4838" max="4838" width="12.625" style="12" customWidth="1"/>
    <col min="4839" max="4839" width="14.875" style="12" customWidth="1"/>
    <col min="4840" max="4840" width="12.625" style="12" customWidth="1"/>
    <col min="4841" max="4841" width="7.625" style="12" customWidth="1"/>
    <col min="4842" max="4842" width="8.125" style="12" customWidth="1"/>
    <col min="4843" max="4843" width="12.75" style="12" customWidth="1"/>
    <col min="4844" max="4844" width="3.25" style="12" customWidth="1"/>
    <col min="4845" max="4845" width="9" style="12" customWidth="1"/>
    <col min="4846" max="4846" width="9.125" style="12" customWidth="1"/>
    <col min="4847" max="4847" width="8.125" style="12" customWidth="1"/>
    <col min="4848" max="4848" width="12.625" style="12" customWidth="1"/>
    <col min="4849" max="4849" width="12.5" style="12" customWidth="1"/>
    <col min="4850" max="4850" width="10.625" style="12" customWidth="1"/>
    <col min="4851" max="4851" width="9" style="12" customWidth="1"/>
    <col min="4852" max="4852" width="8.5" style="12" customWidth="1"/>
    <col min="4853" max="4853" width="6" style="12" customWidth="1"/>
    <col min="4854" max="4854" width="9.125" style="12" customWidth="1"/>
    <col min="4855" max="4855" width="6.5" style="12" customWidth="1"/>
    <col min="4856" max="5074" width="9" style="12"/>
    <col min="5075" max="5075" width="5" style="12" customWidth="1"/>
    <col min="5076" max="5076" width="9.125" style="12" customWidth="1"/>
    <col min="5077" max="5077" width="15.625" style="12" customWidth="1"/>
    <col min="5078" max="5078" width="8.375" style="12" customWidth="1"/>
    <col min="5079" max="5079" width="9.875" style="12" customWidth="1"/>
    <col min="5080" max="5080" width="6.625" style="12" customWidth="1"/>
    <col min="5081" max="5081" width="10.125" style="12" customWidth="1"/>
    <col min="5082" max="5082" width="4.875" style="12" customWidth="1"/>
    <col min="5083" max="5083" width="3.25" style="12" customWidth="1"/>
    <col min="5084" max="5084" width="6" style="12" customWidth="1"/>
    <col min="5085" max="5085" width="4.125" style="12" customWidth="1"/>
    <col min="5086" max="5086" width="5.875" style="12" customWidth="1"/>
    <col min="5087" max="5087" width="4.625" style="12" customWidth="1"/>
    <col min="5088" max="5088" width="9" style="12"/>
    <col min="5089" max="5089" width="11.375" style="12" customWidth="1"/>
    <col min="5090" max="5090" width="5.5" style="12" customWidth="1"/>
    <col min="5091" max="5091" width="4.125" style="12" customWidth="1"/>
    <col min="5092" max="5092" width="3.875" style="12" customWidth="1"/>
    <col min="5093" max="5093" width="14.875" style="12" customWidth="1"/>
    <col min="5094" max="5094" width="12.625" style="12" customWidth="1"/>
    <col min="5095" max="5095" width="14.875" style="12" customWidth="1"/>
    <col min="5096" max="5096" width="12.625" style="12" customWidth="1"/>
    <col min="5097" max="5097" width="7.625" style="12" customWidth="1"/>
    <col min="5098" max="5098" width="8.125" style="12" customWidth="1"/>
    <col min="5099" max="5099" width="12.75" style="12" customWidth="1"/>
    <col min="5100" max="5100" width="3.25" style="12" customWidth="1"/>
    <col min="5101" max="5101" width="9" style="12" customWidth="1"/>
    <col min="5102" max="5102" width="9.125" style="12" customWidth="1"/>
    <col min="5103" max="5103" width="8.125" style="12" customWidth="1"/>
    <col min="5104" max="5104" width="12.625" style="12" customWidth="1"/>
    <col min="5105" max="5105" width="12.5" style="12" customWidth="1"/>
    <col min="5106" max="5106" width="10.625" style="12" customWidth="1"/>
    <col min="5107" max="5107" width="9" style="12" customWidth="1"/>
    <col min="5108" max="5108" width="8.5" style="12" customWidth="1"/>
    <col min="5109" max="5109" width="6" style="12" customWidth="1"/>
    <col min="5110" max="5110" width="9.125" style="12" customWidth="1"/>
    <col min="5111" max="5111" width="6.5" style="12" customWidth="1"/>
    <col min="5112" max="5330" width="9" style="12"/>
    <col min="5331" max="5331" width="5" style="12" customWidth="1"/>
    <col min="5332" max="5332" width="9.125" style="12" customWidth="1"/>
    <col min="5333" max="5333" width="15.625" style="12" customWidth="1"/>
    <col min="5334" max="5334" width="8.375" style="12" customWidth="1"/>
    <col min="5335" max="5335" width="9.875" style="12" customWidth="1"/>
    <col min="5336" max="5336" width="6.625" style="12" customWidth="1"/>
    <col min="5337" max="5337" width="10.125" style="12" customWidth="1"/>
    <col min="5338" max="5338" width="4.875" style="12" customWidth="1"/>
    <col min="5339" max="5339" width="3.25" style="12" customWidth="1"/>
    <col min="5340" max="5340" width="6" style="12" customWidth="1"/>
    <col min="5341" max="5341" width="4.125" style="12" customWidth="1"/>
    <col min="5342" max="5342" width="5.875" style="12" customWidth="1"/>
    <col min="5343" max="5343" width="4.625" style="12" customWidth="1"/>
    <col min="5344" max="5344" width="9" style="12"/>
    <col min="5345" max="5345" width="11.375" style="12" customWidth="1"/>
    <col min="5346" max="5346" width="5.5" style="12" customWidth="1"/>
    <col min="5347" max="5347" width="4.125" style="12" customWidth="1"/>
    <col min="5348" max="5348" width="3.875" style="12" customWidth="1"/>
    <col min="5349" max="5349" width="14.875" style="12" customWidth="1"/>
    <col min="5350" max="5350" width="12.625" style="12" customWidth="1"/>
    <col min="5351" max="5351" width="14.875" style="12" customWidth="1"/>
    <col min="5352" max="5352" width="12.625" style="12" customWidth="1"/>
    <col min="5353" max="5353" width="7.625" style="12" customWidth="1"/>
    <col min="5354" max="5354" width="8.125" style="12" customWidth="1"/>
    <col min="5355" max="5355" width="12.75" style="12" customWidth="1"/>
    <col min="5356" max="5356" width="3.25" style="12" customWidth="1"/>
    <col min="5357" max="5357" width="9" style="12" customWidth="1"/>
    <col min="5358" max="5358" width="9.125" style="12" customWidth="1"/>
    <col min="5359" max="5359" width="8.125" style="12" customWidth="1"/>
    <col min="5360" max="5360" width="12.625" style="12" customWidth="1"/>
    <col min="5361" max="5361" width="12.5" style="12" customWidth="1"/>
    <col min="5362" max="5362" width="10.625" style="12" customWidth="1"/>
    <col min="5363" max="5363" width="9" style="12" customWidth="1"/>
    <col min="5364" max="5364" width="8.5" style="12" customWidth="1"/>
    <col min="5365" max="5365" width="6" style="12" customWidth="1"/>
    <col min="5366" max="5366" width="9.125" style="12" customWidth="1"/>
    <col min="5367" max="5367" width="6.5" style="12" customWidth="1"/>
    <col min="5368" max="5586" width="9" style="12"/>
    <col min="5587" max="5587" width="5" style="12" customWidth="1"/>
    <col min="5588" max="5588" width="9.125" style="12" customWidth="1"/>
    <col min="5589" max="5589" width="15.625" style="12" customWidth="1"/>
    <col min="5590" max="5590" width="8.375" style="12" customWidth="1"/>
    <col min="5591" max="5591" width="9.875" style="12" customWidth="1"/>
    <col min="5592" max="5592" width="6.625" style="12" customWidth="1"/>
    <col min="5593" max="5593" width="10.125" style="12" customWidth="1"/>
    <col min="5594" max="5594" width="4.875" style="12" customWidth="1"/>
    <col min="5595" max="5595" width="3.25" style="12" customWidth="1"/>
    <col min="5596" max="5596" width="6" style="12" customWidth="1"/>
    <col min="5597" max="5597" width="4.125" style="12" customWidth="1"/>
    <col min="5598" max="5598" width="5.875" style="12" customWidth="1"/>
    <col min="5599" max="5599" width="4.625" style="12" customWidth="1"/>
    <col min="5600" max="5600" width="9" style="12"/>
    <col min="5601" max="5601" width="11.375" style="12" customWidth="1"/>
    <col min="5602" max="5602" width="5.5" style="12" customWidth="1"/>
    <col min="5603" max="5603" width="4.125" style="12" customWidth="1"/>
    <col min="5604" max="5604" width="3.875" style="12" customWidth="1"/>
    <col min="5605" max="5605" width="14.875" style="12" customWidth="1"/>
    <col min="5606" max="5606" width="12.625" style="12" customWidth="1"/>
    <col min="5607" max="5607" width="14.875" style="12" customWidth="1"/>
    <col min="5608" max="5608" width="12.625" style="12" customWidth="1"/>
    <col min="5609" max="5609" width="7.625" style="12" customWidth="1"/>
    <col min="5610" max="5610" width="8.125" style="12" customWidth="1"/>
    <col min="5611" max="5611" width="12.75" style="12" customWidth="1"/>
    <col min="5612" max="5612" width="3.25" style="12" customWidth="1"/>
    <col min="5613" max="5613" width="9" style="12" customWidth="1"/>
    <col min="5614" max="5614" width="9.125" style="12" customWidth="1"/>
    <col min="5615" max="5615" width="8.125" style="12" customWidth="1"/>
    <col min="5616" max="5616" width="12.625" style="12" customWidth="1"/>
    <col min="5617" max="5617" width="12.5" style="12" customWidth="1"/>
    <col min="5618" max="5618" width="10.625" style="12" customWidth="1"/>
    <col min="5619" max="5619" width="9" style="12" customWidth="1"/>
    <col min="5620" max="5620" width="8.5" style="12" customWidth="1"/>
    <col min="5621" max="5621" width="6" style="12" customWidth="1"/>
    <col min="5622" max="5622" width="9.125" style="12" customWidth="1"/>
    <col min="5623" max="5623" width="6.5" style="12" customWidth="1"/>
    <col min="5624" max="5842" width="9" style="12"/>
    <col min="5843" max="5843" width="5" style="12" customWidth="1"/>
    <col min="5844" max="5844" width="9.125" style="12" customWidth="1"/>
    <col min="5845" max="5845" width="15.625" style="12" customWidth="1"/>
    <col min="5846" max="5846" width="8.375" style="12" customWidth="1"/>
    <col min="5847" max="5847" width="9.875" style="12" customWidth="1"/>
    <col min="5848" max="5848" width="6.625" style="12" customWidth="1"/>
    <col min="5849" max="5849" width="10.125" style="12" customWidth="1"/>
    <col min="5850" max="5850" width="4.875" style="12" customWidth="1"/>
    <col min="5851" max="5851" width="3.25" style="12" customWidth="1"/>
    <col min="5852" max="5852" width="6" style="12" customWidth="1"/>
    <col min="5853" max="5853" width="4.125" style="12" customWidth="1"/>
    <col min="5854" max="5854" width="5.875" style="12" customWidth="1"/>
    <col min="5855" max="5855" width="4.625" style="12" customWidth="1"/>
    <col min="5856" max="5856" width="9" style="12"/>
    <col min="5857" max="5857" width="11.375" style="12" customWidth="1"/>
    <col min="5858" max="5858" width="5.5" style="12" customWidth="1"/>
    <col min="5859" max="5859" width="4.125" style="12" customWidth="1"/>
    <col min="5860" max="5860" width="3.875" style="12" customWidth="1"/>
    <col min="5861" max="5861" width="14.875" style="12" customWidth="1"/>
    <col min="5862" max="5862" width="12.625" style="12" customWidth="1"/>
    <col min="5863" max="5863" width="14.875" style="12" customWidth="1"/>
    <col min="5864" max="5864" width="12.625" style="12" customWidth="1"/>
    <col min="5865" max="5865" width="7.625" style="12" customWidth="1"/>
    <col min="5866" max="5866" width="8.125" style="12" customWidth="1"/>
    <col min="5867" max="5867" width="12.75" style="12" customWidth="1"/>
    <col min="5868" max="5868" width="3.25" style="12" customWidth="1"/>
    <col min="5869" max="5869" width="9" style="12" customWidth="1"/>
    <col min="5870" max="5870" width="9.125" style="12" customWidth="1"/>
    <col min="5871" max="5871" width="8.125" style="12" customWidth="1"/>
    <col min="5872" max="5872" width="12.625" style="12" customWidth="1"/>
    <col min="5873" max="5873" width="12.5" style="12" customWidth="1"/>
    <col min="5874" max="5874" width="10.625" style="12" customWidth="1"/>
    <col min="5875" max="5875" width="9" style="12" customWidth="1"/>
    <col min="5876" max="5876" width="8.5" style="12" customWidth="1"/>
    <col min="5877" max="5877" width="6" style="12" customWidth="1"/>
    <col min="5878" max="5878" width="9.125" style="12" customWidth="1"/>
    <col min="5879" max="5879" width="6.5" style="12" customWidth="1"/>
    <col min="5880" max="6098" width="9" style="12"/>
    <col min="6099" max="6099" width="5" style="12" customWidth="1"/>
    <col min="6100" max="6100" width="9.125" style="12" customWidth="1"/>
    <col min="6101" max="6101" width="15.625" style="12" customWidth="1"/>
    <col min="6102" max="6102" width="8.375" style="12" customWidth="1"/>
    <col min="6103" max="6103" width="9.875" style="12" customWidth="1"/>
    <col min="6104" max="6104" width="6.625" style="12" customWidth="1"/>
    <col min="6105" max="6105" width="10.125" style="12" customWidth="1"/>
    <col min="6106" max="6106" width="4.875" style="12" customWidth="1"/>
    <col min="6107" max="6107" width="3.25" style="12" customWidth="1"/>
    <col min="6108" max="6108" width="6" style="12" customWidth="1"/>
    <col min="6109" max="6109" width="4.125" style="12" customWidth="1"/>
    <col min="6110" max="6110" width="5.875" style="12" customWidth="1"/>
    <col min="6111" max="6111" width="4.625" style="12" customWidth="1"/>
    <col min="6112" max="6112" width="9" style="12"/>
    <col min="6113" max="6113" width="11.375" style="12" customWidth="1"/>
    <col min="6114" max="6114" width="5.5" style="12" customWidth="1"/>
    <col min="6115" max="6115" width="4.125" style="12" customWidth="1"/>
    <col min="6116" max="6116" width="3.875" style="12" customWidth="1"/>
    <col min="6117" max="6117" width="14.875" style="12" customWidth="1"/>
    <col min="6118" max="6118" width="12.625" style="12" customWidth="1"/>
    <col min="6119" max="6119" width="14.875" style="12" customWidth="1"/>
    <col min="6120" max="6120" width="12.625" style="12" customWidth="1"/>
    <col min="6121" max="6121" width="7.625" style="12" customWidth="1"/>
    <col min="6122" max="6122" width="8.125" style="12" customWidth="1"/>
    <col min="6123" max="6123" width="12.75" style="12" customWidth="1"/>
    <col min="6124" max="6124" width="3.25" style="12" customWidth="1"/>
    <col min="6125" max="6125" width="9" style="12" customWidth="1"/>
    <col min="6126" max="6126" width="9.125" style="12" customWidth="1"/>
    <col min="6127" max="6127" width="8.125" style="12" customWidth="1"/>
    <col min="6128" max="6128" width="12.625" style="12" customWidth="1"/>
    <col min="6129" max="6129" width="12.5" style="12" customWidth="1"/>
    <col min="6130" max="6130" width="10.625" style="12" customWidth="1"/>
    <col min="6131" max="6131" width="9" style="12" customWidth="1"/>
    <col min="6132" max="6132" width="8.5" style="12" customWidth="1"/>
    <col min="6133" max="6133" width="6" style="12" customWidth="1"/>
    <col min="6134" max="6134" width="9.125" style="12" customWidth="1"/>
    <col min="6135" max="6135" width="6.5" style="12" customWidth="1"/>
    <col min="6136" max="6354" width="9" style="12"/>
    <col min="6355" max="6355" width="5" style="12" customWidth="1"/>
    <col min="6356" max="6356" width="9.125" style="12" customWidth="1"/>
    <col min="6357" max="6357" width="15.625" style="12" customWidth="1"/>
    <col min="6358" max="6358" width="8.375" style="12" customWidth="1"/>
    <col min="6359" max="6359" width="9.875" style="12" customWidth="1"/>
    <col min="6360" max="6360" width="6.625" style="12" customWidth="1"/>
    <col min="6361" max="6361" width="10.125" style="12" customWidth="1"/>
    <col min="6362" max="6362" width="4.875" style="12" customWidth="1"/>
    <col min="6363" max="6363" width="3.25" style="12" customWidth="1"/>
    <col min="6364" max="6364" width="6" style="12" customWidth="1"/>
    <col min="6365" max="6365" width="4.125" style="12" customWidth="1"/>
    <col min="6366" max="6366" width="5.875" style="12" customWidth="1"/>
    <col min="6367" max="6367" width="4.625" style="12" customWidth="1"/>
    <col min="6368" max="6368" width="9" style="12"/>
    <col min="6369" max="6369" width="11.375" style="12" customWidth="1"/>
    <col min="6370" max="6370" width="5.5" style="12" customWidth="1"/>
    <col min="6371" max="6371" width="4.125" style="12" customWidth="1"/>
    <col min="6372" max="6372" width="3.875" style="12" customWidth="1"/>
    <col min="6373" max="6373" width="14.875" style="12" customWidth="1"/>
    <col min="6374" max="6374" width="12.625" style="12" customWidth="1"/>
    <col min="6375" max="6375" width="14.875" style="12" customWidth="1"/>
    <col min="6376" max="6376" width="12.625" style="12" customWidth="1"/>
    <col min="6377" max="6377" width="7.625" style="12" customWidth="1"/>
    <col min="6378" max="6378" width="8.125" style="12" customWidth="1"/>
    <col min="6379" max="6379" width="12.75" style="12" customWidth="1"/>
    <col min="6380" max="6380" width="3.25" style="12" customWidth="1"/>
    <col min="6381" max="6381" width="9" style="12" customWidth="1"/>
    <col min="6382" max="6382" width="9.125" style="12" customWidth="1"/>
    <col min="6383" max="6383" width="8.125" style="12" customWidth="1"/>
    <col min="6384" max="6384" width="12.625" style="12" customWidth="1"/>
    <col min="6385" max="6385" width="12.5" style="12" customWidth="1"/>
    <col min="6386" max="6386" width="10.625" style="12" customWidth="1"/>
    <col min="6387" max="6387" width="9" style="12" customWidth="1"/>
    <col min="6388" max="6388" width="8.5" style="12" customWidth="1"/>
    <col min="6389" max="6389" width="6" style="12" customWidth="1"/>
    <col min="6390" max="6390" width="9.125" style="12" customWidth="1"/>
    <col min="6391" max="6391" width="6.5" style="12" customWidth="1"/>
    <col min="6392" max="6610" width="9" style="12"/>
    <col min="6611" max="6611" width="5" style="12" customWidth="1"/>
    <col min="6612" max="6612" width="9.125" style="12" customWidth="1"/>
    <col min="6613" max="6613" width="15.625" style="12" customWidth="1"/>
    <col min="6614" max="6614" width="8.375" style="12" customWidth="1"/>
    <col min="6615" max="6615" width="9.875" style="12" customWidth="1"/>
    <col min="6616" max="6616" width="6.625" style="12" customWidth="1"/>
    <col min="6617" max="6617" width="10.125" style="12" customWidth="1"/>
    <col min="6618" max="6618" width="4.875" style="12" customWidth="1"/>
    <col min="6619" max="6619" width="3.25" style="12" customWidth="1"/>
    <col min="6620" max="6620" width="6" style="12" customWidth="1"/>
    <col min="6621" max="6621" width="4.125" style="12" customWidth="1"/>
    <col min="6622" max="6622" width="5.875" style="12" customWidth="1"/>
    <col min="6623" max="6623" width="4.625" style="12" customWidth="1"/>
    <col min="6624" max="6624" width="9" style="12"/>
    <col min="6625" max="6625" width="11.375" style="12" customWidth="1"/>
    <col min="6626" max="6626" width="5.5" style="12" customWidth="1"/>
    <col min="6627" max="6627" width="4.125" style="12" customWidth="1"/>
    <col min="6628" max="6628" width="3.875" style="12" customWidth="1"/>
    <col min="6629" max="6629" width="14.875" style="12" customWidth="1"/>
    <col min="6630" max="6630" width="12.625" style="12" customWidth="1"/>
    <col min="6631" max="6631" width="14.875" style="12" customWidth="1"/>
    <col min="6632" max="6632" width="12.625" style="12" customWidth="1"/>
    <col min="6633" max="6633" width="7.625" style="12" customWidth="1"/>
    <col min="6634" max="6634" width="8.125" style="12" customWidth="1"/>
    <col min="6635" max="6635" width="12.75" style="12" customWidth="1"/>
    <col min="6636" max="6636" width="3.25" style="12" customWidth="1"/>
    <col min="6637" max="6637" width="9" style="12" customWidth="1"/>
    <col min="6638" max="6638" width="9.125" style="12" customWidth="1"/>
    <col min="6639" max="6639" width="8.125" style="12" customWidth="1"/>
    <col min="6640" max="6640" width="12.625" style="12" customWidth="1"/>
    <col min="6641" max="6641" width="12.5" style="12" customWidth="1"/>
    <col min="6642" max="6642" width="10.625" style="12" customWidth="1"/>
    <col min="6643" max="6643" width="9" style="12" customWidth="1"/>
    <col min="6644" max="6644" width="8.5" style="12" customWidth="1"/>
    <col min="6645" max="6645" width="6" style="12" customWidth="1"/>
    <col min="6646" max="6646" width="9.125" style="12" customWidth="1"/>
    <col min="6647" max="6647" width="6.5" style="12" customWidth="1"/>
    <col min="6648" max="6866" width="9" style="12"/>
    <col min="6867" max="6867" width="5" style="12" customWidth="1"/>
    <col min="6868" max="6868" width="9.125" style="12" customWidth="1"/>
    <col min="6869" max="6869" width="15.625" style="12" customWidth="1"/>
    <col min="6870" max="6870" width="8.375" style="12" customWidth="1"/>
    <col min="6871" max="6871" width="9.875" style="12" customWidth="1"/>
    <col min="6872" max="6872" width="6.625" style="12" customWidth="1"/>
    <col min="6873" max="6873" width="10.125" style="12" customWidth="1"/>
    <col min="6874" max="6874" width="4.875" style="12" customWidth="1"/>
    <col min="6875" max="6875" width="3.25" style="12" customWidth="1"/>
    <col min="6876" max="6876" width="6" style="12" customWidth="1"/>
    <col min="6877" max="6877" width="4.125" style="12" customWidth="1"/>
    <col min="6878" max="6878" width="5.875" style="12" customWidth="1"/>
    <col min="6879" max="6879" width="4.625" style="12" customWidth="1"/>
    <col min="6880" max="6880" width="9" style="12"/>
    <col min="6881" max="6881" width="11.375" style="12" customWidth="1"/>
    <col min="6882" max="6882" width="5.5" style="12" customWidth="1"/>
    <col min="6883" max="6883" width="4.125" style="12" customWidth="1"/>
    <col min="6884" max="6884" width="3.875" style="12" customWidth="1"/>
    <col min="6885" max="6885" width="14.875" style="12" customWidth="1"/>
    <col min="6886" max="6886" width="12.625" style="12" customWidth="1"/>
    <col min="6887" max="6887" width="14.875" style="12" customWidth="1"/>
    <col min="6888" max="6888" width="12.625" style="12" customWidth="1"/>
    <col min="6889" max="6889" width="7.625" style="12" customWidth="1"/>
    <col min="6890" max="6890" width="8.125" style="12" customWidth="1"/>
    <col min="6891" max="6891" width="12.75" style="12" customWidth="1"/>
    <col min="6892" max="6892" width="3.25" style="12" customWidth="1"/>
    <col min="6893" max="6893" width="9" style="12" customWidth="1"/>
    <col min="6894" max="6894" width="9.125" style="12" customWidth="1"/>
    <col min="6895" max="6895" width="8.125" style="12" customWidth="1"/>
    <col min="6896" max="6896" width="12.625" style="12" customWidth="1"/>
    <col min="6897" max="6897" width="12.5" style="12" customWidth="1"/>
    <col min="6898" max="6898" width="10.625" style="12" customWidth="1"/>
    <col min="6899" max="6899" width="9" style="12" customWidth="1"/>
    <col min="6900" max="6900" width="8.5" style="12" customWidth="1"/>
    <col min="6901" max="6901" width="6" style="12" customWidth="1"/>
    <col min="6902" max="6902" width="9.125" style="12" customWidth="1"/>
    <col min="6903" max="6903" width="6.5" style="12" customWidth="1"/>
    <col min="6904" max="7122" width="9" style="12"/>
    <col min="7123" max="7123" width="5" style="12" customWidth="1"/>
    <col min="7124" max="7124" width="9.125" style="12" customWidth="1"/>
    <col min="7125" max="7125" width="15.625" style="12" customWidth="1"/>
    <col min="7126" max="7126" width="8.375" style="12" customWidth="1"/>
    <col min="7127" max="7127" width="9.875" style="12" customWidth="1"/>
    <col min="7128" max="7128" width="6.625" style="12" customWidth="1"/>
    <col min="7129" max="7129" width="10.125" style="12" customWidth="1"/>
    <col min="7130" max="7130" width="4.875" style="12" customWidth="1"/>
    <col min="7131" max="7131" width="3.25" style="12" customWidth="1"/>
    <col min="7132" max="7132" width="6" style="12" customWidth="1"/>
    <col min="7133" max="7133" width="4.125" style="12" customWidth="1"/>
    <col min="7134" max="7134" width="5.875" style="12" customWidth="1"/>
    <col min="7135" max="7135" width="4.625" style="12" customWidth="1"/>
    <col min="7136" max="7136" width="9" style="12"/>
    <col min="7137" max="7137" width="11.375" style="12" customWidth="1"/>
    <col min="7138" max="7138" width="5.5" style="12" customWidth="1"/>
    <col min="7139" max="7139" width="4.125" style="12" customWidth="1"/>
    <col min="7140" max="7140" width="3.875" style="12" customWidth="1"/>
    <col min="7141" max="7141" width="14.875" style="12" customWidth="1"/>
    <col min="7142" max="7142" width="12.625" style="12" customWidth="1"/>
    <col min="7143" max="7143" width="14.875" style="12" customWidth="1"/>
    <col min="7144" max="7144" width="12.625" style="12" customWidth="1"/>
    <col min="7145" max="7145" width="7.625" style="12" customWidth="1"/>
    <col min="7146" max="7146" width="8.125" style="12" customWidth="1"/>
    <col min="7147" max="7147" width="12.75" style="12" customWidth="1"/>
    <col min="7148" max="7148" width="3.25" style="12" customWidth="1"/>
    <col min="7149" max="7149" width="9" style="12" customWidth="1"/>
    <col min="7150" max="7150" width="9.125" style="12" customWidth="1"/>
    <col min="7151" max="7151" width="8.125" style="12" customWidth="1"/>
    <col min="7152" max="7152" width="12.625" style="12" customWidth="1"/>
    <col min="7153" max="7153" width="12.5" style="12" customWidth="1"/>
    <col min="7154" max="7154" width="10.625" style="12" customWidth="1"/>
    <col min="7155" max="7155" width="9" style="12" customWidth="1"/>
    <col min="7156" max="7156" width="8.5" style="12" customWidth="1"/>
    <col min="7157" max="7157" width="6" style="12" customWidth="1"/>
    <col min="7158" max="7158" width="9.125" style="12" customWidth="1"/>
    <col min="7159" max="7159" width="6.5" style="12" customWidth="1"/>
    <col min="7160" max="7378" width="9" style="12"/>
    <col min="7379" max="7379" width="5" style="12" customWidth="1"/>
    <col min="7380" max="7380" width="9.125" style="12" customWidth="1"/>
    <col min="7381" max="7381" width="15.625" style="12" customWidth="1"/>
    <col min="7382" max="7382" width="8.375" style="12" customWidth="1"/>
    <col min="7383" max="7383" width="9.875" style="12" customWidth="1"/>
    <col min="7384" max="7384" width="6.625" style="12" customWidth="1"/>
    <col min="7385" max="7385" width="10.125" style="12" customWidth="1"/>
    <col min="7386" max="7386" width="4.875" style="12" customWidth="1"/>
    <col min="7387" max="7387" width="3.25" style="12" customWidth="1"/>
    <col min="7388" max="7388" width="6" style="12" customWidth="1"/>
    <col min="7389" max="7389" width="4.125" style="12" customWidth="1"/>
    <col min="7390" max="7390" width="5.875" style="12" customWidth="1"/>
    <col min="7391" max="7391" width="4.625" style="12" customWidth="1"/>
    <col min="7392" max="7392" width="9" style="12"/>
    <col min="7393" max="7393" width="11.375" style="12" customWidth="1"/>
    <col min="7394" max="7394" width="5.5" style="12" customWidth="1"/>
    <col min="7395" max="7395" width="4.125" style="12" customWidth="1"/>
    <col min="7396" max="7396" width="3.875" style="12" customWidth="1"/>
    <col min="7397" max="7397" width="14.875" style="12" customWidth="1"/>
    <col min="7398" max="7398" width="12.625" style="12" customWidth="1"/>
    <col min="7399" max="7399" width="14.875" style="12" customWidth="1"/>
    <col min="7400" max="7400" width="12.625" style="12" customWidth="1"/>
    <col min="7401" max="7401" width="7.625" style="12" customWidth="1"/>
    <col min="7402" max="7402" width="8.125" style="12" customWidth="1"/>
    <col min="7403" max="7403" width="12.75" style="12" customWidth="1"/>
    <col min="7404" max="7404" width="3.25" style="12" customWidth="1"/>
    <col min="7405" max="7405" width="9" style="12" customWidth="1"/>
    <col min="7406" max="7406" width="9.125" style="12" customWidth="1"/>
    <col min="7407" max="7407" width="8.125" style="12" customWidth="1"/>
    <col min="7408" max="7408" width="12.625" style="12" customWidth="1"/>
    <col min="7409" max="7409" width="12.5" style="12" customWidth="1"/>
    <col min="7410" max="7410" width="10.625" style="12" customWidth="1"/>
    <col min="7411" max="7411" width="9" style="12" customWidth="1"/>
    <col min="7412" max="7412" width="8.5" style="12" customWidth="1"/>
    <col min="7413" max="7413" width="6" style="12" customWidth="1"/>
    <col min="7414" max="7414" width="9.125" style="12" customWidth="1"/>
    <col min="7415" max="7415" width="6.5" style="12" customWidth="1"/>
    <col min="7416" max="7634" width="9" style="12"/>
    <col min="7635" max="7635" width="5" style="12" customWidth="1"/>
    <col min="7636" max="7636" width="9.125" style="12" customWidth="1"/>
    <col min="7637" max="7637" width="15.625" style="12" customWidth="1"/>
    <col min="7638" max="7638" width="8.375" style="12" customWidth="1"/>
    <col min="7639" max="7639" width="9.875" style="12" customWidth="1"/>
    <col min="7640" max="7640" width="6.625" style="12" customWidth="1"/>
    <col min="7641" max="7641" width="10.125" style="12" customWidth="1"/>
    <col min="7642" max="7642" width="4.875" style="12" customWidth="1"/>
    <col min="7643" max="7643" width="3.25" style="12" customWidth="1"/>
    <col min="7644" max="7644" width="6" style="12" customWidth="1"/>
    <col min="7645" max="7645" width="4.125" style="12" customWidth="1"/>
    <col min="7646" max="7646" width="5.875" style="12" customWidth="1"/>
    <col min="7647" max="7647" width="4.625" style="12" customWidth="1"/>
    <col min="7648" max="7648" width="9" style="12"/>
    <col min="7649" max="7649" width="11.375" style="12" customWidth="1"/>
    <col min="7650" max="7650" width="5.5" style="12" customWidth="1"/>
    <col min="7651" max="7651" width="4.125" style="12" customWidth="1"/>
    <col min="7652" max="7652" width="3.875" style="12" customWidth="1"/>
    <col min="7653" max="7653" width="14.875" style="12" customWidth="1"/>
    <col min="7654" max="7654" width="12.625" style="12" customWidth="1"/>
    <col min="7655" max="7655" width="14.875" style="12" customWidth="1"/>
    <col min="7656" max="7656" width="12.625" style="12" customWidth="1"/>
    <col min="7657" max="7657" width="7.625" style="12" customWidth="1"/>
    <col min="7658" max="7658" width="8.125" style="12" customWidth="1"/>
    <col min="7659" max="7659" width="12.75" style="12" customWidth="1"/>
    <col min="7660" max="7660" width="3.25" style="12" customWidth="1"/>
    <col min="7661" max="7661" width="9" style="12" customWidth="1"/>
    <col min="7662" max="7662" width="9.125" style="12" customWidth="1"/>
    <col min="7663" max="7663" width="8.125" style="12" customWidth="1"/>
    <col min="7664" max="7664" width="12.625" style="12" customWidth="1"/>
    <col min="7665" max="7665" width="12.5" style="12" customWidth="1"/>
    <col min="7666" max="7666" width="10.625" style="12" customWidth="1"/>
    <col min="7667" max="7667" width="9" style="12" customWidth="1"/>
    <col min="7668" max="7668" width="8.5" style="12" customWidth="1"/>
    <col min="7669" max="7669" width="6" style="12" customWidth="1"/>
    <col min="7670" max="7670" width="9.125" style="12" customWidth="1"/>
    <col min="7671" max="7671" width="6.5" style="12" customWidth="1"/>
    <col min="7672" max="7890" width="9" style="12"/>
    <col min="7891" max="7891" width="5" style="12" customWidth="1"/>
    <col min="7892" max="7892" width="9.125" style="12" customWidth="1"/>
    <col min="7893" max="7893" width="15.625" style="12" customWidth="1"/>
    <col min="7894" max="7894" width="8.375" style="12" customWidth="1"/>
    <col min="7895" max="7895" width="9.875" style="12" customWidth="1"/>
    <col min="7896" max="7896" width="6.625" style="12" customWidth="1"/>
    <col min="7897" max="7897" width="10.125" style="12" customWidth="1"/>
    <col min="7898" max="7898" width="4.875" style="12" customWidth="1"/>
    <col min="7899" max="7899" width="3.25" style="12" customWidth="1"/>
    <col min="7900" max="7900" width="6" style="12" customWidth="1"/>
    <col min="7901" max="7901" width="4.125" style="12" customWidth="1"/>
    <col min="7902" max="7902" width="5.875" style="12" customWidth="1"/>
    <col min="7903" max="7903" width="4.625" style="12" customWidth="1"/>
    <col min="7904" max="7904" width="9" style="12"/>
    <col min="7905" max="7905" width="11.375" style="12" customWidth="1"/>
    <col min="7906" max="7906" width="5.5" style="12" customWidth="1"/>
    <col min="7907" max="7907" width="4.125" style="12" customWidth="1"/>
    <col min="7908" max="7908" width="3.875" style="12" customWidth="1"/>
    <col min="7909" max="7909" width="14.875" style="12" customWidth="1"/>
    <col min="7910" max="7910" width="12.625" style="12" customWidth="1"/>
    <col min="7911" max="7911" width="14.875" style="12" customWidth="1"/>
    <col min="7912" max="7912" width="12.625" style="12" customWidth="1"/>
    <col min="7913" max="7913" width="7.625" style="12" customWidth="1"/>
    <col min="7914" max="7914" width="8.125" style="12" customWidth="1"/>
    <col min="7915" max="7915" width="12.75" style="12" customWidth="1"/>
    <col min="7916" max="7916" width="3.25" style="12" customWidth="1"/>
    <col min="7917" max="7917" width="9" style="12" customWidth="1"/>
    <col min="7918" max="7918" width="9.125" style="12" customWidth="1"/>
    <col min="7919" max="7919" width="8.125" style="12" customWidth="1"/>
    <col min="7920" max="7920" width="12.625" style="12" customWidth="1"/>
    <col min="7921" max="7921" width="12.5" style="12" customWidth="1"/>
    <col min="7922" max="7922" width="10.625" style="12" customWidth="1"/>
    <col min="7923" max="7923" width="9" style="12" customWidth="1"/>
    <col min="7924" max="7924" width="8.5" style="12" customWidth="1"/>
    <col min="7925" max="7925" width="6" style="12" customWidth="1"/>
    <col min="7926" max="7926" width="9.125" style="12" customWidth="1"/>
    <col min="7927" max="7927" width="6.5" style="12" customWidth="1"/>
    <col min="7928" max="8146" width="9" style="12"/>
    <col min="8147" max="8147" width="5" style="12" customWidth="1"/>
    <col min="8148" max="8148" width="9.125" style="12" customWidth="1"/>
    <col min="8149" max="8149" width="15.625" style="12" customWidth="1"/>
    <col min="8150" max="8150" width="8.375" style="12" customWidth="1"/>
    <col min="8151" max="8151" width="9.875" style="12" customWidth="1"/>
    <col min="8152" max="8152" width="6.625" style="12" customWidth="1"/>
    <col min="8153" max="8153" width="10.125" style="12" customWidth="1"/>
    <col min="8154" max="8154" width="4.875" style="12" customWidth="1"/>
    <col min="8155" max="8155" width="3.25" style="12" customWidth="1"/>
    <col min="8156" max="8156" width="6" style="12" customWidth="1"/>
    <col min="8157" max="8157" width="4.125" style="12" customWidth="1"/>
    <col min="8158" max="8158" width="5.875" style="12" customWidth="1"/>
    <col min="8159" max="8159" width="4.625" style="12" customWidth="1"/>
    <col min="8160" max="8160" width="9" style="12"/>
    <col min="8161" max="8161" width="11.375" style="12" customWidth="1"/>
    <col min="8162" max="8162" width="5.5" style="12" customWidth="1"/>
    <col min="8163" max="8163" width="4.125" style="12" customWidth="1"/>
    <col min="8164" max="8164" width="3.875" style="12" customWidth="1"/>
    <col min="8165" max="8165" width="14.875" style="12" customWidth="1"/>
    <col min="8166" max="8166" width="12.625" style="12" customWidth="1"/>
    <col min="8167" max="8167" width="14.875" style="12" customWidth="1"/>
    <col min="8168" max="8168" width="12.625" style="12" customWidth="1"/>
    <col min="8169" max="8169" width="7.625" style="12" customWidth="1"/>
    <col min="8170" max="8170" width="8.125" style="12" customWidth="1"/>
    <col min="8171" max="8171" width="12.75" style="12" customWidth="1"/>
    <col min="8172" max="8172" width="3.25" style="12" customWidth="1"/>
    <col min="8173" max="8173" width="9" style="12" customWidth="1"/>
    <col min="8174" max="8174" width="9.125" style="12" customWidth="1"/>
    <col min="8175" max="8175" width="8.125" style="12" customWidth="1"/>
    <col min="8176" max="8176" width="12.625" style="12" customWidth="1"/>
    <col min="8177" max="8177" width="12.5" style="12" customWidth="1"/>
    <col min="8178" max="8178" width="10.625" style="12" customWidth="1"/>
    <col min="8179" max="8179" width="9" style="12" customWidth="1"/>
    <col min="8180" max="8180" width="8.5" style="12" customWidth="1"/>
    <col min="8181" max="8181" width="6" style="12" customWidth="1"/>
    <col min="8182" max="8182" width="9.125" style="12" customWidth="1"/>
    <col min="8183" max="8183" width="6.5" style="12" customWidth="1"/>
    <col min="8184" max="8402" width="9" style="12"/>
    <col min="8403" max="8403" width="5" style="12" customWidth="1"/>
    <col min="8404" max="8404" width="9.125" style="12" customWidth="1"/>
    <col min="8405" max="8405" width="15.625" style="12" customWidth="1"/>
    <col min="8406" max="8406" width="8.375" style="12" customWidth="1"/>
    <col min="8407" max="8407" width="9.875" style="12" customWidth="1"/>
    <col min="8408" max="8408" width="6.625" style="12" customWidth="1"/>
    <col min="8409" max="8409" width="10.125" style="12" customWidth="1"/>
    <col min="8410" max="8410" width="4.875" style="12" customWidth="1"/>
    <col min="8411" max="8411" width="3.25" style="12" customWidth="1"/>
    <col min="8412" max="8412" width="6" style="12" customWidth="1"/>
    <col min="8413" max="8413" width="4.125" style="12" customWidth="1"/>
    <col min="8414" max="8414" width="5.875" style="12" customWidth="1"/>
    <col min="8415" max="8415" width="4.625" style="12" customWidth="1"/>
    <col min="8416" max="8416" width="9" style="12"/>
    <col min="8417" max="8417" width="11.375" style="12" customWidth="1"/>
    <col min="8418" max="8418" width="5.5" style="12" customWidth="1"/>
    <col min="8419" max="8419" width="4.125" style="12" customWidth="1"/>
    <col min="8420" max="8420" width="3.875" style="12" customWidth="1"/>
    <col min="8421" max="8421" width="14.875" style="12" customWidth="1"/>
    <col min="8422" max="8422" width="12.625" style="12" customWidth="1"/>
    <col min="8423" max="8423" width="14.875" style="12" customWidth="1"/>
    <col min="8424" max="8424" width="12.625" style="12" customWidth="1"/>
    <col min="8425" max="8425" width="7.625" style="12" customWidth="1"/>
    <col min="8426" max="8426" width="8.125" style="12" customWidth="1"/>
    <col min="8427" max="8427" width="12.75" style="12" customWidth="1"/>
    <col min="8428" max="8428" width="3.25" style="12" customWidth="1"/>
    <col min="8429" max="8429" width="9" style="12" customWidth="1"/>
    <col min="8430" max="8430" width="9.125" style="12" customWidth="1"/>
    <col min="8431" max="8431" width="8.125" style="12" customWidth="1"/>
    <col min="8432" max="8432" width="12.625" style="12" customWidth="1"/>
    <col min="8433" max="8433" width="12.5" style="12" customWidth="1"/>
    <col min="8434" max="8434" width="10.625" style="12" customWidth="1"/>
    <col min="8435" max="8435" width="9" style="12" customWidth="1"/>
    <col min="8436" max="8436" width="8.5" style="12" customWidth="1"/>
    <col min="8437" max="8437" width="6" style="12" customWidth="1"/>
    <col min="8438" max="8438" width="9.125" style="12" customWidth="1"/>
    <col min="8439" max="8439" width="6.5" style="12" customWidth="1"/>
    <col min="8440" max="8658" width="9" style="12"/>
    <col min="8659" max="8659" width="5" style="12" customWidth="1"/>
    <col min="8660" max="8660" width="9.125" style="12" customWidth="1"/>
    <col min="8661" max="8661" width="15.625" style="12" customWidth="1"/>
    <col min="8662" max="8662" width="8.375" style="12" customWidth="1"/>
    <col min="8663" max="8663" width="9.875" style="12" customWidth="1"/>
    <col min="8664" max="8664" width="6.625" style="12" customWidth="1"/>
    <col min="8665" max="8665" width="10.125" style="12" customWidth="1"/>
    <col min="8666" max="8666" width="4.875" style="12" customWidth="1"/>
    <col min="8667" max="8667" width="3.25" style="12" customWidth="1"/>
    <col min="8668" max="8668" width="6" style="12" customWidth="1"/>
    <col min="8669" max="8669" width="4.125" style="12" customWidth="1"/>
    <col min="8670" max="8670" width="5.875" style="12" customWidth="1"/>
    <col min="8671" max="8671" width="4.625" style="12" customWidth="1"/>
    <col min="8672" max="8672" width="9" style="12"/>
    <col min="8673" max="8673" width="11.375" style="12" customWidth="1"/>
    <col min="8674" max="8674" width="5.5" style="12" customWidth="1"/>
    <col min="8675" max="8675" width="4.125" style="12" customWidth="1"/>
    <col min="8676" max="8676" width="3.875" style="12" customWidth="1"/>
    <col min="8677" max="8677" width="14.875" style="12" customWidth="1"/>
    <col min="8678" max="8678" width="12.625" style="12" customWidth="1"/>
    <col min="8679" max="8679" width="14.875" style="12" customWidth="1"/>
    <col min="8680" max="8680" width="12.625" style="12" customWidth="1"/>
    <col min="8681" max="8681" width="7.625" style="12" customWidth="1"/>
    <col min="8682" max="8682" width="8.125" style="12" customWidth="1"/>
    <col min="8683" max="8683" width="12.75" style="12" customWidth="1"/>
    <col min="8684" max="8684" width="3.25" style="12" customWidth="1"/>
    <col min="8685" max="8685" width="9" style="12" customWidth="1"/>
    <col min="8686" max="8686" width="9.125" style="12" customWidth="1"/>
    <col min="8687" max="8687" width="8.125" style="12" customWidth="1"/>
    <col min="8688" max="8688" width="12.625" style="12" customWidth="1"/>
    <col min="8689" max="8689" width="12.5" style="12" customWidth="1"/>
    <col min="8690" max="8690" width="10.625" style="12" customWidth="1"/>
    <col min="8691" max="8691" width="9" style="12" customWidth="1"/>
    <col min="8692" max="8692" width="8.5" style="12" customWidth="1"/>
    <col min="8693" max="8693" width="6" style="12" customWidth="1"/>
    <col min="8694" max="8694" width="9.125" style="12" customWidth="1"/>
    <col min="8695" max="8695" width="6.5" style="12" customWidth="1"/>
    <col min="8696" max="8914" width="9" style="12"/>
    <col min="8915" max="8915" width="5" style="12" customWidth="1"/>
    <col min="8916" max="8916" width="9.125" style="12" customWidth="1"/>
    <col min="8917" max="8917" width="15.625" style="12" customWidth="1"/>
    <col min="8918" max="8918" width="8.375" style="12" customWidth="1"/>
    <col min="8919" max="8919" width="9.875" style="12" customWidth="1"/>
    <col min="8920" max="8920" width="6.625" style="12" customWidth="1"/>
    <col min="8921" max="8921" width="10.125" style="12" customWidth="1"/>
    <col min="8922" max="8922" width="4.875" style="12" customWidth="1"/>
    <col min="8923" max="8923" width="3.25" style="12" customWidth="1"/>
    <col min="8924" max="8924" width="6" style="12" customWidth="1"/>
    <col min="8925" max="8925" width="4.125" style="12" customWidth="1"/>
    <col min="8926" max="8926" width="5.875" style="12" customWidth="1"/>
    <col min="8927" max="8927" width="4.625" style="12" customWidth="1"/>
    <col min="8928" max="8928" width="9" style="12"/>
    <col min="8929" max="8929" width="11.375" style="12" customWidth="1"/>
    <col min="8930" max="8930" width="5.5" style="12" customWidth="1"/>
    <col min="8931" max="8931" width="4.125" style="12" customWidth="1"/>
    <col min="8932" max="8932" width="3.875" style="12" customWidth="1"/>
    <col min="8933" max="8933" width="14.875" style="12" customWidth="1"/>
    <col min="8934" max="8934" width="12.625" style="12" customWidth="1"/>
    <col min="8935" max="8935" width="14.875" style="12" customWidth="1"/>
    <col min="8936" max="8936" width="12.625" style="12" customWidth="1"/>
    <col min="8937" max="8937" width="7.625" style="12" customWidth="1"/>
    <col min="8938" max="8938" width="8.125" style="12" customWidth="1"/>
    <col min="8939" max="8939" width="12.75" style="12" customWidth="1"/>
    <col min="8940" max="8940" width="3.25" style="12" customWidth="1"/>
    <col min="8941" max="8941" width="9" style="12" customWidth="1"/>
    <col min="8942" max="8942" width="9.125" style="12" customWidth="1"/>
    <col min="8943" max="8943" width="8.125" style="12" customWidth="1"/>
    <col min="8944" max="8944" width="12.625" style="12" customWidth="1"/>
    <col min="8945" max="8945" width="12.5" style="12" customWidth="1"/>
    <col min="8946" max="8946" width="10.625" style="12" customWidth="1"/>
    <col min="8947" max="8947" width="9" style="12" customWidth="1"/>
    <col min="8948" max="8948" width="8.5" style="12" customWidth="1"/>
    <col min="8949" max="8949" width="6" style="12" customWidth="1"/>
    <col min="8950" max="8950" width="9.125" style="12" customWidth="1"/>
    <col min="8951" max="8951" width="6.5" style="12" customWidth="1"/>
    <col min="8952" max="9170" width="9" style="12"/>
    <col min="9171" max="9171" width="5" style="12" customWidth="1"/>
    <col min="9172" max="9172" width="9.125" style="12" customWidth="1"/>
    <col min="9173" max="9173" width="15.625" style="12" customWidth="1"/>
    <col min="9174" max="9174" width="8.375" style="12" customWidth="1"/>
    <col min="9175" max="9175" width="9.875" style="12" customWidth="1"/>
    <col min="9176" max="9176" width="6.625" style="12" customWidth="1"/>
    <col min="9177" max="9177" width="10.125" style="12" customWidth="1"/>
    <col min="9178" max="9178" width="4.875" style="12" customWidth="1"/>
    <col min="9179" max="9179" width="3.25" style="12" customWidth="1"/>
    <col min="9180" max="9180" width="6" style="12" customWidth="1"/>
    <col min="9181" max="9181" width="4.125" style="12" customWidth="1"/>
    <col min="9182" max="9182" width="5.875" style="12" customWidth="1"/>
    <col min="9183" max="9183" width="4.625" style="12" customWidth="1"/>
    <col min="9184" max="9184" width="9" style="12"/>
    <col min="9185" max="9185" width="11.375" style="12" customWidth="1"/>
    <col min="9186" max="9186" width="5.5" style="12" customWidth="1"/>
    <col min="9187" max="9187" width="4.125" style="12" customWidth="1"/>
    <col min="9188" max="9188" width="3.875" style="12" customWidth="1"/>
    <col min="9189" max="9189" width="14.875" style="12" customWidth="1"/>
    <col min="9190" max="9190" width="12.625" style="12" customWidth="1"/>
    <col min="9191" max="9191" width="14.875" style="12" customWidth="1"/>
    <col min="9192" max="9192" width="12.625" style="12" customWidth="1"/>
    <col min="9193" max="9193" width="7.625" style="12" customWidth="1"/>
    <col min="9194" max="9194" width="8.125" style="12" customWidth="1"/>
    <col min="9195" max="9195" width="12.75" style="12" customWidth="1"/>
    <col min="9196" max="9196" width="3.25" style="12" customWidth="1"/>
    <col min="9197" max="9197" width="9" style="12" customWidth="1"/>
    <col min="9198" max="9198" width="9.125" style="12" customWidth="1"/>
    <col min="9199" max="9199" width="8.125" style="12" customWidth="1"/>
    <col min="9200" max="9200" width="12.625" style="12" customWidth="1"/>
    <col min="9201" max="9201" width="12.5" style="12" customWidth="1"/>
    <col min="9202" max="9202" width="10.625" style="12" customWidth="1"/>
    <col min="9203" max="9203" width="9" style="12" customWidth="1"/>
    <col min="9204" max="9204" width="8.5" style="12" customWidth="1"/>
    <col min="9205" max="9205" width="6" style="12" customWidth="1"/>
    <col min="9206" max="9206" width="9.125" style="12" customWidth="1"/>
    <col min="9207" max="9207" width="6.5" style="12" customWidth="1"/>
    <col min="9208" max="9426" width="9" style="12"/>
    <col min="9427" max="9427" width="5" style="12" customWidth="1"/>
    <col min="9428" max="9428" width="9.125" style="12" customWidth="1"/>
    <col min="9429" max="9429" width="15.625" style="12" customWidth="1"/>
    <col min="9430" max="9430" width="8.375" style="12" customWidth="1"/>
    <col min="9431" max="9431" width="9.875" style="12" customWidth="1"/>
    <col min="9432" max="9432" width="6.625" style="12" customWidth="1"/>
    <col min="9433" max="9433" width="10.125" style="12" customWidth="1"/>
    <col min="9434" max="9434" width="4.875" style="12" customWidth="1"/>
    <col min="9435" max="9435" width="3.25" style="12" customWidth="1"/>
    <col min="9436" max="9436" width="6" style="12" customWidth="1"/>
    <col min="9437" max="9437" width="4.125" style="12" customWidth="1"/>
    <col min="9438" max="9438" width="5.875" style="12" customWidth="1"/>
    <col min="9439" max="9439" width="4.625" style="12" customWidth="1"/>
    <col min="9440" max="9440" width="9" style="12"/>
    <col min="9441" max="9441" width="11.375" style="12" customWidth="1"/>
    <col min="9442" max="9442" width="5.5" style="12" customWidth="1"/>
    <col min="9443" max="9443" width="4.125" style="12" customWidth="1"/>
    <col min="9444" max="9444" width="3.875" style="12" customWidth="1"/>
    <col min="9445" max="9445" width="14.875" style="12" customWidth="1"/>
    <col min="9446" max="9446" width="12.625" style="12" customWidth="1"/>
    <col min="9447" max="9447" width="14.875" style="12" customWidth="1"/>
    <col min="9448" max="9448" width="12.625" style="12" customWidth="1"/>
    <col min="9449" max="9449" width="7.625" style="12" customWidth="1"/>
    <col min="9450" max="9450" width="8.125" style="12" customWidth="1"/>
    <col min="9451" max="9451" width="12.75" style="12" customWidth="1"/>
    <col min="9452" max="9452" width="3.25" style="12" customWidth="1"/>
    <col min="9453" max="9453" width="9" style="12" customWidth="1"/>
    <col min="9454" max="9454" width="9.125" style="12" customWidth="1"/>
    <col min="9455" max="9455" width="8.125" style="12" customWidth="1"/>
    <col min="9456" max="9456" width="12.625" style="12" customWidth="1"/>
    <col min="9457" max="9457" width="12.5" style="12" customWidth="1"/>
    <col min="9458" max="9458" width="10.625" style="12" customWidth="1"/>
    <col min="9459" max="9459" width="9" style="12" customWidth="1"/>
    <col min="9460" max="9460" width="8.5" style="12" customWidth="1"/>
    <col min="9461" max="9461" width="6" style="12" customWidth="1"/>
    <col min="9462" max="9462" width="9.125" style="12" customWidth="1"/>
    <col min="9463" max="9463" width="6.5" style="12" customWidth="1"/>
    <col min="9464" max="9682" width="9" style="12"/>
    <col min="9683" max="9683" width="5" style="12" customWidth="1"/>
    <col min="9684" max="9684" width="9.125" style="12" customWidth="1"/>
    <col min="9685" max="9685" width="15.625" style="12" customWidth="1"/>
    <col min="9686" max="9686" width="8.375" style="12" customWidth="1"/>
    <col min="9687" max="9687" width="9.875" style="12" customWidth="1"/>
    <col min="9688" max="9688" width="6.625" style="12" customWidth="1"/>
    <col min="9689" max="9689" width="10.125" style="12" customWidth="1"/>
    <col min="9690" max="9690" width="4.875" style="12" customWidth="1"/>
    <col min="9691" max="9691" width="3.25" style="12" customWidth="1"/>
    <col min="9692" max="9692" width="6" style="12" customWidth="1"/>
    <col min="9693" max="9693" width="4.125" style="12" customWidth="1"/>
    <col min="9694" max="9694" width="5.875" style="12" customWidth="1"/>
    <col min="9695" max="9695" width="4.625" style="12" customWidth="1"/>
    <col min="9696" max="9696" width="9" style="12"/>
    <col min="9697" max="9697" width="11.375" style="12" customWidth="1"/>
    <col min="9698" max="9698" width="5.5" style="12" customWidth="1"/>
    <col min="9699" max="9699" width="4.125" style="12" customWidth="1"/>
    <col min="9700" max="9700" width="3.875" style="12" customWidth="1"/>
    <col min="9701" max="9701" width="14.875" style="12" customWidth="1"/>
    <col min="9702" max="9702" width="12.625" style="12" customWidth="1"/>
    <col min="9703" max="9703" width="14.875" style="12" customWidth="1"/>
    <col min="9704" max="9704" width="12.625" style="12" customWidth="1"/>
    <col min="9705" max="9705" width="7.625" style="12" customWidth="1"/>
    <col min="9706" max="9706" width="8.125" style="12" customWidth="1"/>
    <col min="9707" max="9707" width="12.75" style="12" customWidth="1"/>
    <col min="9708" max="9708" width="3.25" style="12" customWidth="1"/>
    <col min="9709" max="9709" width="9" style="12" customWidth="1"/>
    <col min="9710" max="9710" width="9.125" style="12" customWidth="1"/>
    <col min="9711" max="9711" width="8.125" style="12" customWidth="1"/>
    <col min="9712" max="9712" width="12.625" style="12" customWidth="1"/>
    <col min="9713" max="9713" width="12.5" style="12" customWidth="1"/>
    <col min="9714" max="9714" width="10.625" style="12" customWidth="1"/>
    <col min="9715" max="9715" width="9" style="12" customWidth="1"/>
    <col min="9716" max="9716" width="8.5" style="12" customWidth="1"/>
    <col min="9717" max="9717" width="6" style="12" customWidth="1"/>
    <col min="9718" max="9718" width="9.125" style="12" customWidth="1"/>
    <col min="9719" max="9719" width="6.5" style="12" customWidth="1"/>
    <col min="9720" max="9938" width="9" style="12"/>
    <col min="9939" max="9939" width="5" style="12" customWidth="1"/>
    <col min="9940" max="9940" width="9.125" style="12" customWidth="1"/>
    <col min="9941" max="9941" width="15.625" style="12" customWidth="1"/>
    <col min="9942" max="9942" width="8.375" style="12" customWidth="1"/>
    <col min="9943" max="9943" width="9.875" style="12" customWidth="1"/>
    <col min="9944" max="9944" width="6.625" style="12" customWidth="1"/>
    <col min="9945" max="9945" width="10.125" style="12" customWidth="1"/>
    <col min="9946" max="9946" width="4.875" style="12" customWidth="1"/>
    <col min="9947" max="9947" width="3.25" style="12" customWidth="1"/>
    <col min="9948" max="9948" width="6" style="12" customWidth="1"/>
    <col min="9949" max="9949" width="4.125" style="12" customWidth="1"/>
    <col min="9950" max="9950" width="5.875" style="12" customWidth="1"/>
    <col min="9951" max="9951" width="4.625" style="12" customWidth="1"/>
    <col min="9952" max="9952" width="9" style="12"/>
    <col min="9953" max="9953" width="11.375" style="12" customWidth="1"/>
    <col min="9954" max="9954" width="5.5" style="12" customWidth="1"/>
    <col min="9955" max="9955" width="4.125" style="12" customWidth="1"/>
    <col min="9956" max="9956" width="3.875" style="12" customWidth="1"/>
    <col min="9957" max="9957" width="14.875" style="12" customWidth="1"/>
    <col min="9958" max="9958" width="12.625" style="12" customWidth="1"/>
    <col min="9959" max="9959" width="14.875" style="12" customWidth="1"/>
    <col min="9960" max="9960" width="12.625" style="12" customWidth="1"/>
    <col min="9961" max="9961" width="7.625" style="12" customWidth="1"/>
    <col min="9962" max="9962" width="8.125" style="12" customWidth="1"/>
    <col min="9963" max="9963" width="12.75" style="12" customWidth="1"/>
    <col min="9964" max="9964" width="3.25" style="12" customWidth="1"/>
    <col min="9965" max="9965" width="9" style="12" customWidth="1"/>
    <col min="9966" max="9966" width="9.125" style="12" customWidth="1"/>
    <col min="9967" max="9967" width="8.125" style="12" customWidth="1"/>
    <col min="9968" max="9968" width="12.625" style="12" customWidth="1"/>
    <col min="9969" max="9969" width="12.5" style="12" customWidth="1"/>
    <col min="9970" max="9970" width="10.625" style="12" customWidth="1"/>
    <col min="9971" max="9971" width="9" style="12" customWidth="1"/>
    <col min="9972" max="9972" width="8.5" style="12" customWidth="1"/>
    <col min="9973" max="9973" width="6" style="12" customWidth="1"/>
    <col min="9974" max="9974" width="9.125" style="12" customWidth="1"/>
    <col min="9975" max="9975" width="6.5" style="12" customWidth="1"/>
    <col min="9976" max="10194" width="9" style="12"/>
    <col min="10195" max="10195" width="5" style="12" customWidth="1"/>
    <col min="10196" max="10196" width="9.125" style="12" customWidth="1"/>
    <col min="10197" max="10197" width="15.625" style="12" customWidth="1"/>
    <col min="10198" max="10198" width="8.375" style="12" customWidth="1"/>
    <col min="10199" max="10199" width="9.875" style="12" customWidth="1"/>
    <col min="10200" max="10200" width="6.625" style="12" customWidth="1"/>
    <col min="10201" max="10201" width="10.125" style="12" customWidth="1"/>
    <col min="10202" max="10202" width="4.875" style="12" customWidth="1"/>
    <col min="10203" max="10203" width="3.25" style="12" customWidth="1"/>
    <col min="10204" max="10204" width="6" style="12" customWidth="1"/>
    <col min="10205" max="10205" width="4.125" style="12" customWidth="1"/>
    <col min="10206" max="10206" width="5.875" style="12" customWidth="1"/>
    <col min="10207" max="10207" width="4.625" style="12" customWidth="1"/>
    <col min="10208" max="10208" width="9" style="12"/>
    <col min="10209" max="10209" width="11.375" style="12" customWidth="1"/>
    <col min="10210" max="10210" width="5.5" style="12" customWidth="1"/>
    <col min="10211" max="10211" width="4.125" style="12" customWidth="1"/>
    <col min="10212" max="10212" width="3.875" style="12" customWidth="1"/>
    <col min="10213" max="10213" width="14.875" style="12" customWidth="1"/>
    <col min="10214" max="10214" width="12.625" style="12" customWidth="1"/>
    <col min="10215" max="10215" width="14.875" style="12" customWidth="1"/>
    <col min="10216" max="10216" width="12.625" style="12" customWidth="1"/>
    <col min="10217" max="10217" width="7.625" style="12" customWidth="1"/>
    <col min="10218" max="10218" width="8.125" style="12" customWidth="1"/>
    <col min="10219" max="10219" width="12.75" style="12" customWidth="1"/>
    <col min="10220" max="10220" width="3.25" style="12" customWidth="1"/>
    <col min="10221" max="10221" width="9" style="12" customWidth="1"/>
    <col min="10222" max="10222" width="9.125" style="12" customWidth="1"/>
    <col min="10223" max="10223" width="8.125" style="12" customWidth="1"/>
    <col min="10224" max="10224" width="12.625" style="12" customWidth="1"/>
    <col min="10225" max="10225" width="12.5" style="12" customWidth="1"/>
    <col min="10226" max="10226" width="10.625" style="12" customWidth="1"/>
    <col min="10227" max="10227" width="9" style="12" customWidth="1"/>
    <col min="10228" max="10228" width="8.5" style="12" customWidth="1"/>
    <col min="10229" max="10229" width="6" style="12" customWidth="1"/>
    <col min="10230" max="10230" width="9.125" style="12" customWidth="1"/>
    <col min="10231" max="10231" width="6.5" style="12" customWidth="1"/>
    <col min="10232" max="10450" width="9" style="12"/>
    <col min="10451" max="10451" width="5" style="12" customWidth="1"/>
    <col min="10452" max="10452" width="9.125" style="12" customWidth="1"/>
    <col min="10453" max="10453" width="15.625" style="12" customWidth="1"/>
    <col min="10454" max="10454" width="8.375" style="12" customWidth="1"/>
    <col min="10455" max="10455" width="9.875" style="12" customWidth="1"/>
    <col min="10456" max="10456" width="6.625" style="12" customWidth="1"/>
    <col min="10457" max="10457" width="10.125" style="12" customWidth="1"/>
    <col min="10458" max="10458" width="4.875" style="12" customWidth="1"/>
    <col min="10459" max="10459" width="3.25" style="12" customWidth="1"/>
    <col min="10460" max="10460" width="6" style="12" customWidth="1"/>
    <col min="10461" max="10461" width="4.125" style="12" customWidth="1"/>
    <col min="10462" max="10462" width="5.875" style="12" customWidth="1"/>
    <col min="10463" max="10463" width="4.625" style="12" customWidth="1"/>
    <col min="10464" max="10464" width="9" style="12"/>
    <col min="10465" max="10465" width="11.375" style="12" customWidth="1"/>
    <col min="10466" max="10466" width="5.5" style="12" customWidth="1"/>
    <col min="10467" max="10467" width="4.125" style="12" customWidth="1"/>
    <col min="10468" max="10468" width="3.875" style="12" customWidth="1"/>
    <col min="10469" max="10469" width="14.875" style="12" customWidth="1"/>
    <col min="10470" max="10470" width="12.625" style="12" customWidth="1"/>
    <col min="10471" max="10471" width="14.875" style="12" customWidth="1"/>
    <col min="10472" max="10472" width="12.625" style="12" customWidth="1"/>
    <col min="10473" max="10473" width="7.625" style="12" customWidth="1"/>
    <col min="10474" max="10474" width="8.125" style="12" customWidth="1"/>
    <col min="10475" max="10475" width="12.75" style="12" customWidth="1"/>
    <col min="10476" max="10476" width="3.25" style="12" customWidth="1"/>
    <col min="10477" max="10477" width="9" style="12" customWidth="1"/>
    <col min="10478" max="10478" width="9.125" style="12" customWidth="1"/>
    <col min="10479" max="10479" width="8.125" style="12" customWidth="1"/>
    <col min="10480" max="10480" width="12.625" style="12" customWidth="1"/>
    <col min="10481" max="10481" width="12.5" style="12" customWidth="1"/>
    <col min="10482" max="10482" width="10.625" style="12" customWidth="1"/>
    <col min="10483" max="10483" width="9" style="12" customWidth="1"/>
    <col min="10484" max="10484" width="8.5" style="12" customWidth="1"/>
    <col min="10485" max="10485" width="6" style="12" customWidth="1"/>
    <col min="10486" max="10486" width="9.125" style="12" customWidth="1"/>
    <col min="10487" max="10487" width="6.5" style="12" customWidth="1"/>
    <col min="10488" max="10706" width="9" style="12"/>
    <col min="10707" max="10707" width="5" style="12" customWidth="1"/>
    <col min="10708" max="10708" width="9.125" style="12" customWidth="1"/>
    <col min="10709" max="10709" width="15.625" style="12" customWidth="1"/>
    <col min="10710" max="10710" width="8.375" style="12" customWidth="1"/>
    <col min="10711" max="10711" width="9.875" style="12" customWidth="1"/>
    <col min="10712" max="10712" width="6.625" style="12" customWidth="1"/>
    <col min="10713" max="10713" width="10.125" style="12" customWidth="1"/>
    <col min="10714" max="10714" width="4.875" style="12" customWidth="1"/>
    <col min="10715" max="10715" width="3.25" style="12" customWidth="1"/>
    <col min="10716" max="10716" width="6" style="12" customWidth="1"/>
    <col min="10717" max="10717" width="4.125" style="12" customWidth="1"/>
    <col min="10718" max="10718" width="5.875" style="12" customWidth="1"/>
    <col min="10719" max="10719" width="4.625" style="12" customWidth="1"/>
    <col min="10720" max="10720" width="9" style="12"/>
    <col min="10721" max="10721" width="11.375" style="12" customWidth="1"/>
    <col min="10722" max="10722" width="5.5" style="12" customWidth="1"/>
    <col min="10723" max="10723" width="4.125" style="12" customWidth="1"/>
    <col min="10724" max="10724" width="3.875" style="12" customWidth="1"/>
    <col min="10725" max="10725" width="14.875" style="12" customWidth="1"/>
    <col min="10726" max="10726" width="12.625" style="12" customWidth="1"/>
    <col min="10727" max="10727" width="14.875" style="12" customWidth="1"/>
    <col min="10728" max="10728" width="12.625" style="12" customWidth="1"/>
    <col min="10729" max="10729" width="7.625" style="12" customWidth="1"/>
    <col min="10730" max="10730" width="8.125" style="12" customWidth="1"/>
    <col min="10731" max="10731" width="12.75" style="12" customWidth="1"/>
    <col min="10732" max="10732" width="3.25" style="12" customWidth="1"/>
    <col min="10733" max="10733" width="9" style="12" customWidth="1"/>
    <col min="10734" max="10734" width="9.125" style="12" customWidth="1"/>
    <col min="10735" max="10735" width="8.125" style="12" customWidth="1"/>
    <col min="10736" max="10736" width="12.625" style="12" customWidth="1"/>
    <col min="10737" max="10737" width="12.5" style="12" customWidth="1"/>
    <col min="10738" max="10738" width="10.625" style="12" customWidth="1"/>
    <col min="10739" max="10739" width="9" style="12" customWidth="1"/>
    <col min="10740" max="10740" width="8.5" style="12" customWidth="1"/>
    <col min="10741" max="10741" width="6" style="12" customWidth="1"/>
    <col min="10742" max="10742" width="9.125" style="12" customWidth="1"/>
    <col min="10743" max="10743" width="6.5" style="12" customWidth="1"/>
    <col min="10744" max="10962" width="9" style="12"/>
    <col min="10963" max="10963" width="5" style="12" customWidth="1"/>
    <col min="10964" max="10964" width="9.125" style="12" customWidth="1"/>
    <col min="10965" max="10965" width="15.625" style="12" customWidth="1"/>
    <col min="10966" max="10966" width="8.375" style="12" customWidth="1"/>
    <col min="10967" max="10967" width="9.875" style="12" customWidth="1"/>
    <col min="10968" max="10968" width="6.625" style="12" customWidth="1"/>
    <col min="10969" max="10969" width="10.125" style="12" customWidth="1"/>
    <col min="10970" max="10970" width="4.875" style="12" customWidth="1"/>
    <col min="10971" max="10971" width="3.25" style="12" customWidth="1"/>
    <col min="10972" max="10972" width="6" style="12" customWidth="1"/>
    <col min="10973" max="10973" width="4.125" style="12" customWidth="1"/>
    <col min="10974" max="10974" width="5.875" style="12" customWidth="1"/>
    <col min="10975" max="10975" width="4.625" style="12" customWidth="1"/>
    <col min="10976" max="10976" width="9" style="12"/>
    <col min="10977" max="10977" width="11.375" style="12" customWidth="1"/>
    <col min="10978" max="10978" width="5.5" style="12" customWidth="1"/>
    <col min="10979" max="10979" width="4.125" style="12" customWidth="1"/>
    <col min="10980" max="10980" width="3.875" style="12" customWidth="1"/>
    <col min="10981" max="10981" width="14.875" style="12" customWidth="1"/>
    <col min="10982" max="10982" width="12.625" style="12" customWidth="1"/>
    <col min="10983" max="10983" width="14.875" style="12" customWidth="1"/>
    <col min="10984" max="10984" width="12.625" style="12" customWidth="1"/>
    <col min="10985" max="10985" width="7.625" style="12" customWidth="1"/>
    <col min="10986" max="10986" width="8.125" style="12" customWidth="1"/>
    <col min="10987" max="10987" width="12.75" style="12" customWidth="1"/>
    <col min="10988" max="10988" width="3.25" style="12" customWidth="1"/>
    <col min="10989" max="10989" width="9" style="12" customWidth="1"/>
    <col min="10990" max="10990" width="9.125" style="12" customWidth="1"/>
    <col min="10991" max="10991" width="8.125" style="12" customWidth="1"/>
    <col min="10992" max="10992" width="12.625" style="12" customWidth="1"/>
    <col min="10993" max="10993" width="12.5" style="12" customWidth="1"/>
    <col min="10994" max="10994" width="10.625" style="12" customWidth="1"/>
    <col min="10995" max="10995" width="9" style="12" customWidth="1"/>
    <col min="10996" max="10996" width="8.5" style="12" customWidth="1"/>
    <col min="10997" max="10997" width="6" style="12" customWidth="1"/>
    <col min="10998" max="10998" width="9.125" style="12" customWidth="1"/>
    <col min="10999" max="10999" width="6.5" style="12" customWidth="1"/>
    <col min="11000" max="11218" width="9" style="12"/>
    <col min="11219" max="11219" width="5" style="12" customWidth="1"/>
    <col min="11220" max="11220" width="9.125" style="12" customWidth="1"/>
    <col min="11221" max="11221" width="15.625" style="12" customWidth="1"/>
    <col min="11222" max="11222" width="8.375" style="12" customWidth="1"/>
    <col min="11223" max="11223" width="9.875" style="12" customWidth="1"/>
    <col min="11224" max="11224" width="6.625" style="12" customWidth="1"/>
    <col min="11225" max="11225" width="10.125" style="12" customWidth="1"/>
    <col min="11226" max="11226" width="4.875" style="12" customWidth="1"/>
    <col min="11227" max="11227" width="3.25" style="12" customWidth="1"/>
    <col min="11228" max="11228" width="6" style="12" customWidth="1"/>
    <col min="11229" max="11229" width="4.125" style="12" customWidth="1"/>
    <col min="11230" max="11230" width="5.875" style="12" customWidth="1"/>
    <col min="11231" max="11231" width="4.625" style="12" customWidth="1"/>
    <col min="11232" max="11232" width="9" style="12"/>
    <col min="11233" max="11233" width="11.375" style="12" customWidth="1"/>
    <col min="11234" max="11234" width="5.5" style="12" customWidth="1"/>
    <col min="11235" max="11235" width="4.125" style="12" customWidth="1"/>
    <col min="11236" max="11236" width="3.875" style="12" customWidth="1"/>
    <col min="11237" max="11237" width="14.875" style="12" customWidth="1"/>
    <col min="11238" max="11238" width="12.625" style="12" customWidth="1"/>
    <col min="11239" max="11239" width="14.875" style="12" customWidth="1"/>
    <col min="11240" max="11240" width="12.625" style="12" customWidth="1"/>
    <col min="11241" max="11241" width="7.625" style="12" customWidth="1"/>
    <col min="11242" max="11242" width="8.125" style="12" customWidth="1"/>
    <col min="11243" max="11243" width="12.75" style="12" customWidth="1"/>
    <col min="11244" max="11244" width="3.25" style="12" customWidth="1"/>
    <col min="11245" max="11245" width="9" style="12" customWidth="1"/>
    <col min="11246" max="11246" width="9.125" style="12" customWidth="1"/>
    <col min="11247" max="11247" width="8.125" style="12" customWidth="1"/>
    <col min="11248" max="11248" width="12.625" style="12" customWidth="1"/>
    <col min="11249" max="11249" width="12.5" style="12" customWidth="1"/>
    <col min="11250" max="11250" width="10.625" style="12" customWidth="1"/>
    <col min="11251" max="11251" width="9" style="12" customWidth="1"/>
    <col min="11252" max="11252" width="8.5" style="12" customWidth="1"/>
    <col min="11253" max="11253" width="6" style="12" customWidth="1"/>
    <col min="11254" max="11254" width="9.125" style="12" customWidth="1"/>
    <col min="11255" max="11255" width="6.5" style="12" customWidth="1"/>
    <col min="11256" max="11474" width="9" style="12"/>
    <col min="11475" max="11475" width="5" style="12" customWidth="1"/>
    <col min="11476" max="11476" width="9.125" style="12" customWidth="1"/>
    <col min="11477" max="11477" width="15.625" style="12" customWidth="1"/>
    <col min="11478" max="11478" width="8.375" style="12" customWidth="1"/>
    <col min="11479" max="11479" width="9.875" style="12" customWidth="1"/>
    <col min="11480" max="11480" width="6.625" style="12" customWidth="1"/>
    <col min="11481" max="11481" width="10.125" style="12" customWidth="1"/>
    <col min="11482" max="11482" width="4.875" style="12" customWidth="1"/>
    <col min="11483" max="11483" width="3.25" style="12" customWidth="1"/>
    <col min="11484" max="11484" width="6" style="12" customWidth="1"/>
    <col min="11485" max="11485" width="4.125" style="12" customWidth="1"/>
    <col min="11486" max="11486" width="5.875" style="12" customWidth="1"/>
    <col min="11487" max="11487" width="4.625" style="12" customWidth="1"/>
    <col min="11488" max="11488" width="9" style="12"/>
    <col min="11489" max="11489" width="11.375" style="12" customWidth="1"/>
    <col min="11490" max="11490" width="5.5" style="12" customWidth="1"/>
    <col min="11491" max="11491" width="4.125" style="12" customWidth="1"/>
    <col min="11492" max="11492" width="3.875" style="12" customWidth="1"/>
    <col min="11493" max="11493" width="14.875" style="12" customWidth="1"/>
    <col min="11494" max="11494" width="12.625" style="12" customWidth="1"/>
    <col min="11495" max="11495" width="14.875" style="12" customWidth="1"/>
    <col min="11496" max="11496" width="12.625" style="12" customWidth="1"/>
    <col min="11497" max="11497" width="7.625" style="12" customWidth="1"/>
    <col min="11498" max="11498" width="8.125" style="12" customWidth="1"/>
    <col min="11499" max="11499" width="12.75" style="12" customWidth="1"/>
    <col min="11500" max="11500" width="3.25" style="12" customWidth="1"/>
    <col min="11501" max="11501" width="9" style="12" customWidth="1"/>
    <col min="11502" max="11502" width="9.125" style="12" customWidth="1"/>
    <col min="11503" max="11503" width="8.125" style="12" customWidth="1"/>
    <col min="11504" max="11504" width="12.625" style="12" customWidth="1"/>
    <col min="11505" max="11505" width="12.5" style="12" customWidth="1"/>
    <col min="11506" max="11506" width="10.625" style="12" customWidth="1"/>
    <col min="11507" max="11507" width="9" style="12" customWidth="1"/>
    <col min="11508" max="11508" width="8.5" style="12" customWidth="1"/>
    <col min="11509" max="11509" width="6" style="12" customWidth="1"/>
    <col min="11510" max="11510" width="9.125" style="12" customWidth="1"/>
    <col min="11511" max="11511" width="6.5" style="12" customWidth="1"/>
    <col min="11512" max="11730" width="9" style="12"/>
    <col min="11731" max="11731" width="5" style="12" customWidth="1"/>
    <col min="11732" max="11732" width="9.125" style="12" customWidth="1"/>
    <col min="11733" max="11733" width="15.625" style="12" customWidth="1"/>
    <col min="11734" max="11734" width="8.375" style="12" customWidth="1"/>
    <col min="11735" max="11735" width="9.875" style="12" customWidth="1"/>
    <col min="11736" max="11736" width="6.625" style="12" customWidth="1"/>
    <col min="11737" max="11737" width="10.125" style="12" customWidth="1"/>
    <col min="11738" max="11738" width="4.875" style="12" customWidth="1"/>
    <col min="11739" max="11739" width="3.25" style="12" customWidth="1"/>
    <col min="11740" max="11740" width="6" style="12" customWidth="1"/>
    <col min="11741" max="11741" width="4.125" style="12" customWidth="1"/>
    <col min="11742" max="11742" width="5.875" style="12" customWidth="1"/>
    <col min="11743" max="11743" width="4.625" style="12" customWidth="1"/>
    <col min="11744" max="11744" width="9" style="12"/>
    <col min="11745" max="11745" width="11.375" style="12" customWidth="1"/>
    <col min="11746" max="11746" width="5.5" style="12" customWidth="1"/>
    <col min="11747" max="11747" width="4.125" style="12" customWidth="1"/>
    <col min="11748" max="11748" width="3.875" style="12" customWidth="1"/>
    <col min="11749" max="11749" width="14.875" style="12" customWidth="1"/>
    <col min="11750" max="11750" width="12.625" style="12" customWidth="1"/>
    <col min="11751" max="11751" width="14.875" style="12" customWidth="1"/>
    <col min="11752" max="11752" width="12.625" style="12" customWidth="1"/>
    <col min="11753" max="11753" width="7.625" style="12" customWidth="1"/>
    <col min="11754" max="11754" width="8.125" style="12" customWidth="1"/>
    <col min="11755" max="11755" width="12.75" style="12" customWidth="1"/>
    <col min="11756" max="11756" width="3.25" style="12" customWidth="1"/>
    <col min="11757" max="11757" width="9" style="12" customWidth="1"/>
    <col min="11758" max="11758" width="9.125" style="12" customWidth="1"/>
    <col min="11759" max="11759" width="8.125" style="12" customWidth="1"/>
    <col min="11760" max="11760" width="12.625" style="12" customWidth="1"/>
    <col min="11761" max="11761" width="12.5" style="12" customWidth="1"/>
    <col min="11762" max="11762" width="10.625" style="12" customWidth="1"/>
    <col min="11763" max="11763" width="9" style="12" customWidth="1"/>
    <col min="11764" max="11764" width="8.5" style="12" customWidth="1"/>
    <col min="11765" max="11765" width="6" style="12" customWidth="1"/>
    <col min="11766" max="11766" width="9.125" style="12" customWidth="1"/>
    <col min="11767" max="11767" width="6.5" style="12" customWidth="1"/>
    <col min="11768" max="11986" width="9" style="12"/>
    <col min="11987" max="11987" width="5" style="12" customWidth="1"/>
    <col min="11988" max="11988" width="9.125" style="12" customWidth="1"/>
    <col min="11989" max="11989" width="15.625" style="12" customWidth="1"/>
    <col min="11990" max="11990" width="8.375" style="12" customWidth="1"/>
    <col min="11991" max="11991" width="9.875" style="12" customWidth="1"/>
    <col min="11992" max="11992" width="6.625" style="12" customWidth="1"/>
    <col min="11993" max="11993" width="10.125" style="12" customWidth="1"/>
    <col min="11994" max="11994" width="4.875" style="12" customWidth="1"/>
    <col min="11995" max="11995" width="3.25" style="12" customWidth="1"/>
    <col min="11996" max="11996" width="6" style="12" customWidth="1"/>
    <col min="11997" max="11997" width="4.125" style="12" customWidth="1"/>
    <col min="11998" max="11998" width="5.875" style="12" customWidth="1"/>
    <col min="11999" max="11999" width="4.625" style="12" customWidth="1"/>
    <col min="12000" max="12000" width="9" style="12"/>
    <col min="12001" max="12001" width="11.375" style="12" customWidth="1"/>
    <col min="12002" max="12002" width="5.5" style="12" customWidth="1"/>
    <col min="12003" max="12003" width="4.125" style="12" customWidth="1"/>
    <col min="12004" max="12004" width="3.875" style="12" customWidth="1"/>
    <col min="12005" max="12005" width="14.875" style="12" customWidth="1"/>
    <col min="12006" max="12006" width="12.625" style="12" customWidth="1"/>
    <col min="12007" max="12007" width="14.875" style="12" customWidth="1"/>
    <col min="12008" max="12008" width="12.625" style="12" customWidth="1"/>
    <col min="12009" max="12009" width="7.625" style="12" customWidth="1"/>
    <col min="12010" max="12010" width="8.125" style="12" customWidth="1"/>
    <col min="12011" max="12011" width="12.75" style="12" customWidth="1"/>
    <col min="12012" max="12012" width="3.25" style="12" customWidth="1"/>
    <col min="12013" max="12013" width="9" style="12" customWidth="1"/>
    <col min="12014" max="12014" width="9.125" style="12" customWidth="1"/>
    <col min="12015" max="12015" width="8.125" style="12" customWidth="1"/>
    <col min="12016" max="12016" width="12.625" style="12" customWidth="1"/>
    <col min="12017" max="12017" width="12.5" style="12" customWidth="1"/>
    <col min="12018" max="12018" width="10.625" style="12" customWidth="1"/>
    <col min="12019" max="12019" width="9" style="12" customWidth="1"/>
    <col min="12020" max="12020" width="8.5" style="12" customWidth="1"/>
    <col min="12021" max="12021" width="6" style="12" customWidth="1"/>
    <col min="12022" max="12022" width="9.125" style="12" customWidth="1"/>
    <col min="12023" max="12023" width="6.5" style="12" customWidth="1"/>
    <col min="12024" max="12242" width="9" style="12"/>
    <col min="12243" max="12243" width="5" style="12" customWidth="1"/>
    <col min="12244" max="12244" width="9.125" style="12" customWidth="1"/>
    <col min="12245" max="12245" width="15.625" style="12" customWidth="1"/>
    <col min="12246" max="12246" width="8.375" style="12" customWidth="1"/>
    <col min="12247" max="12247" width="9.875" style="12" customWidth="1"/>
    <col min="12248" max="12248" width="6.625" style="12" customWidth="1"/>
    <col min="12249" max="12249" width="10.125" style="12" customWidth="1"/>
    <col min="12250" max="12250" width="4.875" style="12" customWidth="1"/>
    <col min="12251" max="12251" width="3.25" style="12" customWidth="1"/>
    <col min="12252" max="12252" width="6" style="12" customWidth="1"/>
    <col min="12253" max="12253" width="4.125" style="12" customWidth="1"/>
    <col min="12254" max="12254" width="5.875" style="12" customWidth="1"/>
    <col min="12255" max="12255" width="4.625" style="12" customWidth="1"/>
    <col min="12256" max="12256" width="9" style="12"/>
    <col min="12257" max="12257" width="11.375" style="12" customWidth="1"/>
    <col min="12258" max="12258" width="5.5" style="12" customWidth="1"/>
    <col min="12259" max="12259" width="4.125" style="12" customWidth="1"/>
    <col min="12260" max="12260" width="3.875" style="12" customWidth="1"/>
    <col min="12261" max="12261" width="14.875" style="12" customWidth="1"/>
    <col min="12262" max="12262" width="12.625" style="12" customWidth="1"/>
    <col min="12263" max="12263" width="14.875" style="12" customWidth="1"/>
    <col min="12264" max="12264" width="12.625" style="12" customWidth="1"/>
    <col min="12265" max="12265" width="7.625" style="12" customWidth="1"/>
    <col min="12266" max="12266" width="8.125" style="12" customWidth="1"/>
    <col min="12267" max="12267" width="12.75" style="12" customWidth="1"/>
    <col min="12268" max="12268" width="3.25" style="12" customWidth="1"/>
    <col min="12269" max="12269" width="9" style="12" customWidth="1"/>
    <col min="12270" max="12270" width="9.125" style="12" customWidth="1"/>
    <col min="12271" max="12271" width="8.125" style="12" customWidth="1"/>
    <col min="12272" max="12272" width="12.625" style="12" customWidth="1"/>
    <col min="12273" max="12273" width="12.5" style="12" customWidth="1"/>
    <col min="12274" max="12274" width="10.625" style="12" customWidth="1"/>
    <col min="12275" max="12275" width="9" style="12" customWidth="1"/>
    <col min="12276" max="12276" width="8.5" style="12" customWidth="1"/>
    <col min="12277" max="12277" width="6" style="12" customWidth="1"/>
    <col min="12278" max="12278" width="9.125" style="12" customWidth="1"/>
    <col min="12279" max="12279" width="6.5" style="12" customWidth="1"/>
    <col min="12280" max="12498" width="9" style="12"/>
    <col min="12499" max="12499" width="5" style="12" customWidth="1"/>
    <col min="12500" max="12500" width="9.125" style="12" customWidth="1"/>
    <col min="12501" max="12501" width="15.625" style="12" customWidth="1"/>
    <col min="12502" max="12502" width="8.375" style="12" customWidth="1"/>
    <col min="12503" max="12503" width="9.875" style="12" customWidth="1"/>
    <col min="12504" max="12504" width="6.625" style="12" customWidth="1"/>
    <col min="12505" max="12505" width="10.125" style="12" customWidth="1"/>
    <col min="12506" max="12506" width="4.875" style="12" customWidth="1"/>
    <col min="12507" max="12507" width="3.25" style="12" customWidth="1"/>
    <col min="12508" max="12508" width="6" style="12" customWidth="1"/>
    <col min="12509" max="12509" width="4.125" style="12" customWidth="1"/>
    <col min="12510" max="12510" width="5.875" style="12" customWidth="1"/>
    <col min="12511" max="12511" width="4.625" style="12" customWidth="1"/>
    <col min="12512" max="12512" width="9" style="12"/>
    <col min="12513" max="12513" width="11.375" style="12" customWidth="1"/>
    <col min="12514" max="12514" width="5.5" style="12" customWidth="1"/>
    <col min="12515" max="12515" width="4.125" style="12" customWidth="1"/>
    <col min="12516" max="12516" width="3.875" style="12" customWidth="1"/>
    <col min="12517" max="12517" width="14.875" style="12" customWidth="1"/>
    <col min="12518" max="12518" width="12.625" style="12" customWidth="1"/>
    <col min="12519" max="12519" width="14.875" style="12" customWidth="1"/>
    <col min="12520" max="12520" width="12.625" style="12" customWidth="1"/>
    <col min="12521" max="12521" width="7.625" style="12" customWidth="1"/>
    <col min="12522" max="12522" width="8.125" style="12" customWidth="1"/>
    <col min="12523" max="12523" width="12.75" style="12" customWidth="1"/>
    <col min="12524" max="12524" width="3.25" style="12" customWidth="1"/>
    <col min="12525" max="12525" width="9" style="12" customWidth="1"/>
    <col min="12526" max="12526" width="9.125" style="12" customWidth="1"/>
    <col min="12527" max="12527" width="8.125" style="12" customWidth="1"/>
    <col min="12528" max="12528" width="12.625" style="12" customWidth="1"/>
    <col min="12529" max="12529" width="12.5" style="12" customWidth="1"/>
    <col min="12530" max="12530" width="10.625" style="12" customWidth="1"/>
    <col min="12531" max="12531" width="9" style="12" customWidth="1"/>
    <col min="12532" max="12532" width="8.5" style="12" customWidth="1"/>
    <col min="12533" max="12533" width="6" style="12" customWidth="1"/>
    <col min="12534" max="12534" width="9.125" style="12" customWidth="1"/>
    <col min="12535" max="12535" width="6.5" style="12" customWidth="1"/>
    <col min="12536" max="12754" width="9" style="12"/>
    <col min="12755" max="12755" width="5" style="12" customWidth="1"/>
    <col min="12756" max="12756" width="9.125" style="12" customWidth="1"/>
    <col min="12757" max="12757" width="15.625" style="12" customWidth="1"/>
    <col min="12758" max="12758" width="8.375" style="12" customWidth="1"/>
    <col min="12759" max="12759" width="9.875" style="12" customWidth="1"/>
    <col min="12760" max="12760" width="6.625" style="12" customWidth="1"/>
    <col min="12761" max="12761" width="10.125" style="12" customWidth="1"/>
    <col min="12762" max="12762" width="4.875" style="12" customWidth="1"/>
    <col min="12763" max="12763" width="3.25" style="12" customWidth="1"/>
    <col min="12764" max="12764" width="6" style="12" customWidth="1"/>
    <col min="12765" max="12765" width="4.125" style="12" customWidth="1"/>
    <col min="12766" max="12766" width="5.875" style="12" customWidth="1"/>
    <col min="12767" max="12767" width="4.625" style="12" customWidth="1"/>
    <col min="12768" max="12768" width="9" style="12"/>
    <col min="12769" max="12769" width="11.375" style="12" customWidth="1"/>
    <col min="12770" max="12770" width="5.5" style="12" customWidth="1"/>
    <col min="12771" max="12771" width="4.125" style="12" customWidth="1"/>
    <col min="12772" max="12772" width="3.875" style="12" customWidth="1"/>
    <col min="12773" max="12773" width="14.875" style="12" customWidth="1"/>
    <col min="12774" max="12774" width="12.625" style="12" customWidth="1"/>
    <col min="12775" max="12775" width="14.875" style="12" customWidth="1"/>
    <col min="12776" max="12776" width="12.625" style="12" customWidth="1"/>
    <col min="12777" max="12777" width="7.625" style="12" customWidth="1"/>
    <col min="12778" max="12778" width="8.125" style="12" customWidth="1"/>
    <col min="12779" max="12779" width="12.75" style="12" customWidth="1"/>
    <col min="12780" max="12780" width="3.25" style="12" customWidth="1"/>
    <col min="12781" max="12781" width="9" style="12" customWidth="1"/>
    <col min="12782" max="12782" width="9.125" style="12" customWidth="1"/>
    <col min="12783" max="12783" width="8.125" style="12" customWidth="1"/>
    <col min="12784" max="12784" width="12.625" style="12" customWidth="1"/>
    <col min="12785" max="12785" width="12.5" style="12" customWidth="1"/>
    <col min="12786" max="12786" width="10.625" style="12" customWidth="1"/>
    <col min="12787" max="12787" width="9" style="12" customWidth="1"/>
    <col min="12788" max="12788" width="8.5" style="12" customWidth="1"/>
    <col min="12789" max="12789" width="6" style="12" customWidth="1"/>
    <col min="12790" max="12790" width="9.125" style="12" customWidth="1"/>
    <col min="12791" max="12791" width="6.5" style="12" customWidth="1"/>
    <col min="12792" max="13010" width="9" style="12"/>
    <col min="13011" max="13011" width="5" style="12" customWidth="1"/>
    <col min="13012" max="13012" width="9.125" style="12" customWidth="1"/>
    <col min="13013" max="13013" width="15.625" style="12" customWidth="1"/>
    <col min="13014" max="13014" width="8.375" style="12" customWidth="1"/>
    <col min="13015" max="13015" width="9.875" style="12" customWidth="1"/>
    <col min="13016" max="13016" width="6.625" style="12" customWidth="1"/>
    <col min="13017" max="13017" width="10.125" style="12" customWidth="1"/>
    <col min="13018" max="13018" width="4.875" style="12" customWidth="1"/>
    <col min="13019" max="13019" width="3.25" style="12" customWidth="1"/>
    <col min="13020" max="13020" width="6" style="12" customWidth="1"/>
    <col min="13021" max="13021" width="4.125" style="12" customWidth="1"/>
    <col min="13022" max="13022" width="5.875" style="12" customWidth="1"/>
    <col min="13023" max="13023" width="4.625" style="12" customWidth="1"/>
    <col min="13024" max="13024" width="9" style="12"/>
    <col min="13025" max="13025" width="11.375" style="12" customWidth="1"/>
    <col min="13026" max="13026" width="5.5" style="12" customWidth="1"/>
    <col min="13027" max="13027" width="4.125" style="12" customWidth="1"/>
    <col min="13028" max="13028" width="3.875" style="12" customWidth="1"/>
    <col min="13029" max="13029" width="14.875" style="12" customWidth="1"/>
    <col min="13030" max="13030" width="12.625" style="12" customWidth="1"/>
    <col min="13031" max="13031" width="14.875" style="12" customWidth="1"/>
    <col min="13032" max="13032" width="12.625" style="12" customWidth="1"/>
    <col min="13033" max="13033" width="7.625" style="12" customWidth="1"/>
    <col min="13034" max="13034" width="8.125" style="12" customWidth="1"/>
    <col min="13035" max="13035" width="12.75" style="12" customWidth="1"/>
    <col min="13036" max="13036" width="3.25" style="12" customWidth="1"/>
    <col min="13037" max="13037" width="9" style="12" customWidth="1"/>
    <col min="13038" max="13038" width="9.125" style="12" customWidth="1"/>
    <col min="13039" max="13039" width="8.125" style="12" customWidth="1"/>
    <col min="13040" max="13040" width="12.625" style="12" customWidth="1"/>
    <col min="13041" max="13041" width="12.5" style="12" customWidth="1"/>
    <col min="13042" max="13042" width="10.625" style="12" customWidth="1"/>
    <col min="13043" max="13043" width="9" style="12" customWidth="1"/>
    <col min="13044" max="13044" width="8.5" style="12" customWidth="1"/>
    <col min="13045" max="13045" width="6" style="12" customWidth="1"/>
    <col min="13046" max="13046" width="9.125" style="12" customWidth="1"/>
    <col min="13047" max="13047" width="6.5" style="12" customWidth="1"/>
    <col min="13048" max="13266" width="9" style="12"/>
    <col min="13267" max="13267" width="5" style="12" customWidth="1"/>
    <col min="13268" max="13268" width="9.125" style="12" customWidth="1"/>
    <col min="13269" max="13269" width="15.625" style="12" customWidth="1"/>
    <col min="13270" max="13270" width="8.375" style="12" customWidth="1"/>
    <col min="13271" max="13271" width="9.875" style="12" customWidth="1"/>
    <col min="13272" max="13272" width="6.625" style="12" customWidth="1"/>
    <col min="13273" max="13273" width="10.125" style="12" customWidth="1"/>
    <col min="13274" max="13274" width="4.875" style="12" customWidth="1"/>
    <col min="13275" max="13275" width="3.25" style="12" customWidth="1"/>
    <col min="13276" max="13276" width="6" style="12" customWidth="1"/>
    <col min="13277" max="13277" width="4.125" style="12" customWidth="1"/>
    <col min="13278" max="13278" width="5.875" style="12" customWidth="1"/>
    <col min="13279" max="13279" width="4.625" style="12" customWidth="1"/>
    <col min="13280" max="13280" width="9" style="12"/>
    <col min="13281" max="13281" width="11.375" style="12" customWidth="1"/>
    <col min="13282" max="13282" width="5.5" style="12" customWidth="1"/>
    <col min="13283" max="13283" width="4.125" style="12" customWidth="1"/>
    <col min="13284" max="13284" width="3.875" style="12" customWidth="1"/>
    <col min="13285" max="13285" width="14.875" style="12" customWidth="1"/>
    <col min="13286" max="13286" width="12.625" style="12" customWidth="1"/>
    <col min="13287" max="13287" width="14.875" style="12" customWidth="1"/>
    <col min="13288" max="13288" width="12.625" style="12" customWidth="1"/>
    <col min="13289" max="13289" width="7.625" style="12" customWidth="1"/>
    <col min="13290" max="13290" width="8.125" style="12" customWidth="1"/>
    <col min="13291" max="13291" width="12.75" style="12" customWidth="1"/>
    <col min="13292" max="13292" width="3.25" style="12" customWidth="1"/>
    <col min="13293" max="13293" width="9" style="12" customWidth="1"/>
    <col min="13294" max="13294" width="9.125" style="12" customWidth="1"/>
    <col min="13295" max="13295" width="8.125" style="12" customWidth="1"/>
    <col min="13296" max="13296" width="12.625" style="12" customWidth="1"/>
    <col min="13297" max="13297" width="12.5" style="12" customWidth="1"/>
    <col min="13298" max="13298" width="10.625" style="12" customWidth="1"/>
    <col min="13299" max="13299" width="9" style="12" customWidth="1"/>
    <col min="13300" max="13300" width="8.5" style="12" customWidth="1"/>
    <col min="13301" max="13301" width="6" style="12" customWidth="1"/>
    <col min="13302" max="13302" width="9.125" style="12" customWidth="1"/>
    <col min="13303" max="13303" width="6.5" style="12" customWidth="1"/>
    <col min="13304" max="13522" width="9" style="12"/>
    <col min="13523" max="13523" width="5" style="12" customWidth="1"/>
    <col min="13524" max="13524" width="9.125" style="12" customWidth="1"/>
    <col min="13525" max="13525" width="15.625" style="12" customWidth="1"/>
    <col min="13526" max="13526" width="8.375" style="12" customWidth="1"/>
    <col min="13527" max="13527" width="9.875" style="12" customWidth="1"/>
    <col min="13528" max="13528" width="6.625" style="12" customWidth="1"/>
    <col min="13529" max="13529" width="10.125" style="12" customWidth="1"/>
    <col min="13530" max="13530" width="4.875" style="12" customWidth="1"/>
    <col min="13531" max="13531" width="3.25" style="12" customWidth="1"/>
    <col min="13532" max="13532" width="6" style="12" customWidth="1"/>
    <col min="13533" max="13533" width="4.125" style="12" customWidth="1"/>
    <col min="13534" max="13534" width="5.875" style="12" customWidth="1"/>
    <col min="13535" max="13535" width="4.625" style="12" customWidth="1"/>
    <col min="13536" max="13536" width="9" style="12"/>
    <col min="13537" max="13537" width="11.375" style="12" customWidth="1"/>
    <col min="13538" max="13538" width="5.5" style="12" customWidth="1"/>
    <col min="13539" max="13539" width="4.125" style="12" customWidth="1"/>
    <col min="13540" max="13540" width="3.875" style="12" customWidth="1"/>
    <col min="13541" max="13541" width="14.875" style="12" customWidth="1"/>
    <col min="13542" max="13542" width="12.625" style="12" customWidth="1"/>
    <col min="13543" max="13543" width="14.875" style="12" customWidth="1"/>
    <col min="13544" max="13544" width="12.625" style="12" customWidth="1"/>
    <col min="13545" max="13545" width="7.625" style="12" customWidth="1"/>
    <col min="13546" max="13546" width="8.125" style="12" customWidth="1"/>
    <col min="13547" max="13547" width="12.75" style="12" customWidth="1"/>
    <col min="13548" max="13548" width="3.25" style="12" customWidth="1"/>
    <col min="13549" max="13549" width="9" style="12" customWidth="1"/>
    <col min="13550" max="13550" width="9.125" style="12" customWidth="1"/>
    <col min="13551" max="13551" width="8.125" style="12" customWidth="1"/>
    <col min="13552" max="13552" width="12.625" style="12" customWidth="1"/>
    <col min="13553" max="13553" width="12.5" style="12" customWidth="1"/>
    <col min="13554" max="13554" width="10.625" style="12" customWidth="1"/>
    <col min="13555" max="13555" width="9" style="12" customWidth="1"/>
    <col min="13556" max="13556" width="8.5" style="12" customWidth="1"/>
    <col min="13557" max="13557" width="6" style="12" customWidth="1"/>
    <col min="13558" max="13558" width="9.125" style="12" customWidth="1"/>
    <col min="13559" max="13559" width="6.5" style="12" customWidth="1"/>
    <col min="13560" max="13778" width="9" style="12"/>
    <col min="13779" max="13779" width="5" style="12" customWidth="1"/>
    <col min="13780" max="13780" width="9.125" style="12" customWidth="1"/>
    <col min="13781" max="13781" width="15.625" style="12" customWidth="1"/>
    <col min="13782" max="13782" width="8.375" style="12" customWidth="1"/>
    <col min="13783" max="13783" width="9.875" style="12" customWidth="1"/>
    <col min="13784" max="13784" width="6.625" style="12" customWidth="1"/>
    <col min="13785" max="13785" width="10.125" style="12" customWidth="1"/>
    <col min="13786" max="13786" width="4.875" style="12" customWidth="1"/>
    <col min="13787" max="13787" width="3.25" style="12" customWidth="1"/>
    <col min="13788" max="13788" width="6" style="12" customWidth="1"/>
    <col min="13789" max="13789" width="4.125" style="12" customWidth="1"/>
    <col min="13790" max="13790" width="5.875" style="12" customWidth="1"/>
    <col min="13791" max="13791" width="4.625" style="12" customWidth="1"/>
    <col min="13792" max="13792" width="9" style="12"/>
    <col min="13793" max="13793" width="11.375" style="12" customWidth="1"/>
    <col min="13794" max="13794" width="5.5" style="12" customWidth="1"/>
    <col min="13795" max="13795" width="4.125" style="12" customWidth="1"/>
    <col min="13796" max="13796" width="3.875" style="12" customWidth="1"/>
    <col min="13797" max="13797" width="14.875" style="12" customWidth="1"/>
    <col min="13798" max="13798" width="12.625" style="12" customWidth="1"/>
    <col min="13799" max="13799" width="14.875" style="12" customWidth="1"/>
    <col min="13800" max="13800" width="12.625" style="12" customWidth="1"/>
    <col min="13801" max="13801" width="7.625" style="12" customWidth="1"/>
    <col min="13802" max="13802" width="8.125" style="12" customWidth="1"/>
    <col min="13803" max="13803" width="12.75" style="12" customWidth="1"/>
    <col min="13804" max="13804" width="3.25" style="12" customWidth="1"/>
    <col min="13805" max="13805" width="9" style="12" customWidth="1"/>
    <col min="13806" max="13806" width="9.125" style="12" customWidth="1"/>
    <col min="13807" max="13807" width="8.125" style="12" customWidth="1"/>
    <col min="13808" max="13808" width="12.625" style="12" customWidth="1"/>
    <col min="13809" max="13809" width="12.5" style="12" customWidth="1"/>
    <col min="13810" max="13810" width="10.625" style="12" customWidth="1"/>
    <col min="13811" max="13811" width="9" style="12" customWidth="1"/>
    <col min="13812" max="13812" width="8.5" style="12" customWidth="1"/>
    <col min="13813" max="13813" width="6" style="12" customWidth="1"/>
    <col min="13814" max="13814" width="9.125" style="12" customWidth="1"/>
    <col min="13815" max="13815" width="6.5" style="12" customWidth="1"/>
    <col min="13816" max="14034" width="9" style="12"/>
    <col min="14035" max="14035" width="5" style="12" customWidth="1"/>
    <col min="14036" max="14036" width="9.125" style="12" customWidth="1"/>
    <col min="14037" max="14037" width="15.625" style="12" customWidth="1"/>
    <col min="14038" max="14038" width="8.375" style="12" customWidth="1"/>
    <col min="14039" max="14039" width="9.875" style="12" customWidth="1"/>
    <col min="14040" max="14040" width="6.625" style="12" customWidth="1"/>
    <col min="14041" max="14041" width="10.125" style="12" customWidth="1"/>
    <col min="14042" max="14042" width="4.875" style="12" customWidth="1"/>
    <col min="14043" max="14043" width="3.25" style="12" customWidth="1"/>
    <col min="14044" max="14044" width="6" style="12" customWidth="1"/>
    <col min="14045" max="14045" width="4.125" style="12" customWidth="1"/>
    <col min="14046" max="14046" width="5.875" style="12" customWidth="1"/>
    <col min="14047" max="14047" width="4.625" style="12" customWidth="1"/>
    <col min="14048" max="14048" width="9" style="12"/>
    <col min="14049" max="14049" width="11.375" style="12" customWidth="1"/>
    <col min="14050" max="14050" width="5.5" style="12" customWidth="1"/>
    <col min="14051" max="14051" width="4.125" style="12" customWidth="1"/>
    <col min="14052" max="14052" width="3.875" style="12" customWidth="1"/>
    <col min="14053" max="14053" width="14.875" style="12" customWidth="1"/>
    <col min="14054" max="14054" width="12.625" style="12" customWidth="1"/>
    <col min="14055" max="14055" width="14.875" style="12" customWidth="1"/>
    <col min="14056" max="14056" width="12.625" style="12" customWidth="1"/>
    <col min="14057" max="14057" width="7.625" style="12" customWidth="1"/>
    <col min="14058" max="14058" width="8.125" style="12" customWidth="1"/>
    <col min="14059" max="14059" width="12.75" style="12" customWidth="1"/>
    <col min="14060" max="14060" width="3.25" style="12" customWidth="1"/>
    <col min="14061" max="14061" width="9" style="12" customWidth="1"/>
    <col min="14062" max="14062" width="9.125" style="12" customWidth="1"/>
    <col min="14063" max="14063" width="8.125" style="12" customWidth="1"/>
    <col min="14064" max="14064" width="12.625" style="12" customWidth="1"/>
    <col min="14065" max="14065" width="12.5" style="12" customWidth="1"/>
    <col min="14066" max="14066" width="10.625" style="12" customWidth="1"/>
    <col min="14067" max="14067" width="9" style="12" customWidth="1"/>
    <col min="14068" max="14068" width="8.5" style="12" customWidth="1"/>
    <col min="14069" max="14069" width="6" style="12" customWidth="1"/>
    <col min="14070" max="14070" width="9.125" style="12" customWidth="1"/>
    <col min="14071" max="14071" width="6.5" style="12" customWidth="1"/>
    <col min="14072" max="14290" width="9" style="12"/>
    <col min="14291" max="14291" width="5" style="12" customWidth="1"/>
    <col min="14292" max="14292" width="9.125" style="12" customWidth="1"/>
    <col min="14293" max="14293" width="15.625" style="12" customWidth="1"/>
    <col min="14294" max="14294" width="8.375" style="12" customWidth="1"/>
    <col min="14295" max="14295" width="9.875" style="12" customWidth="1"/>
    <col min="14296" max="14296" width="6.625" style="12" customWidth="1"/>
    <col min="14297" max="14297" width="10.125" style="12" customWidth="1"/>
    <col min="14298" max="14298" width="4.875" style="12" customWidth="1"/>
    <col min="14299" max="14299" width="3.25" style="12" customWidth="1"/>
    <col min="14300" max="14300" width="6" style="12" customWidth="1"/>
    <col min="14301" max="14301" width="4.125" style="12" customWidth="1"/>
    <col min="14302" max="14302" width="5.875" style="12" customWidth="1"/>
    <col min="14303" max="14303" width="4.625" style="12" customWidth="1"/>
    <col min="14304" max="14304" width="9" style="12"/>
    <col min="14305" max="14305" width="11.375" style="12" customWidth="1"/>
    <col min="14306" max="14306" width="5.5" style="12" customWidth="1"/>
    <col min="14307" max="14307" width="4.125" style="12" customWidth="1"/>
    <col min="14308" max="14308" width="3.875" style="12" customWidth="1"/>
    <col min="14309" max="14309" width="14.875" style="12" customWidth="1"/>
    <col min="14310" max="14310" width="12.625" style="12" customWidth="1"/>
    <col min="14311" max="14311" width="14.875" style="12" customWidth="1"/>
    <col min="14312" max="14312" width="12.625" style="12" customWidth="1"/>
    <col min="14313" max="14313" width="7.625" style="12" customWidth="1"/>
    <col min="14314" max="14314" width="8.125" style="12" customWidth="1"/>
    <col min="14315" max="14315" width="12.75" style="12" customWidth="1"/>
    <col min="14316" max="14316" width="3.25" style="12" customWidth="1"/>
    <col min="14317" max="14317" width="9" style="12" customWidth="1"/>
    <col min="14318" max="14318" width="9.125" style="12" customWidth="1"/>
    <col min="14319" max="14319" width="8.125" style="12" customWidth="1"/>
    <col min="14320" max="14320" width="12.625" style="12" customWidth="1"/>
    <col min="14321" max="14321" width="12.5" style="12" customWidth="1"/>
    <col min="14322" max="14322" width="10.625" style="12" customWidth="1"/>
    <col min="14323" max="14323" width="9" style="12" customWidth="1"/>
    <col min="14324" max="14324" width="8.5" style="12" customWidth="1"/>
    <col min="14325" max="14325" width="6" style="12" customWidth="1"/>
    <col min="14326" max="14326" width="9.125" style="12" customWidth="1"/>
    <col min="14327" max="14327" width="6.5" style="12" customWidth="1"/>
    <col min="14328" max="14546" width="9" style="12"/>
    <col min="14547" max="14547" width="5" style="12" customWidth="1"/>
    <col min="14548" max="14548" width="9.125" style="12" customWidth="1"/>
    <col min="14549" max="14549" width="15.625" style="12" customWidth="1"/>
    <col min="14550" max="14550" width="8.375" style="12" customWidth="1"/>
    <col min="14551" max="14551" width="9.875" style="12" customWidth="1"/>
    <col min="14552" max="14552" width="6.625" style="12" customWidth="1"/>
    <col min="14553" max="14553" width="10.125" style="12" customWidth="1"/>
    <col min="14554" max="14554" width="4.875" style="12" customWidth="1"/>
    <col min="14555" max="14555" width="3.25" style="12" customWidth="1"/>
    <col min="14556" max="14556" width="6" style="12" customWidth="1"/>
    <col min="14557" max="14557" width="4.125" style="12" customWidth="1"/>
    <col min="14558" max="14558" width="5.875" style="12" customWidth="1"/>
    <col min="14559" max="14559" width="4.625" style="12" customWidth="1"/>
    <col min="14560" max="14560" width="9" style="12"/>
    <col min="14561" max="14561" width="11.375" style="12" customWidth="1"/>
    <col min="14562" max="14562" width="5.5" style="12" customWidth="1"/>
    <col min="14563" max="14563" width="4.125" style="12" customWidth="1"/>
    <col min="14564" max="14564" width="3.875" style="12" customWidth="1"/>
    <col min="14565" max="14565" width="14.875" style="12" customWidth="1"/>
    <col min="14566" max="14566" width="12.625" style="12" customWidth="1"/>
    <col min="14567" max="14567" width="14.875" style="12" customWidth="1"/>
    <col min="14568" max="14568" width="12.625" style="12" customWidth="1"/>
    <col min="14569" max="14569" width="7.625" style="12" customWidth="1"/>
    <col min="14570" max="14570" width="8.125" style="12" customWidth="1"/>
    <col min="14571" max="14571" width="12.75" style="12" customWidth="1"/>
    <col min="14572" max="14572" width="3.25" style="12" customWidth="1"/>
    <col min="14573" max="14573" width="9" style="12" customWidth="1"/>
    <col min="14574" max="14574" width="9.125" style="12" customWidth="1"/>
    <col min="14575" max="14575" width="8.125" style="12" customWidth="1"/>
    <col min="14576" max="14576" width="12.625" style="12" customWidth="1"/>
    <col min="14577" max="14577" width="12.5" style="12" customWidth="1"/>
    <col min="14578" max="14578" width="10.625" style="12" customWidth="1"/>
    <col min="14579" max="14579" width="9" style="12" customWidth="1"/>
    <col min="14580" max="14580" width="8.5" style="12" customWidth="1"/>
    <col min="14581" max="14581" width="6" style="12" customWidth="1"/>
    <col min="14582" max="14582" width="9.125" style="12" customWidth="1"/>
    <col min="14583" max="14583" width="6.5" style="12" customWidth="1"/>
    <col min="14584" max="14802" width="9" style="12"/>
    <col min="14803" max="14803" width="5" style="12" customWidth="1"/>
    <col min="14804" max="14804" width="9.125" style="12" customWidth="1"/>
    <col min="14805" max="14805" width="15.625" style="12" customWidth="1"/>
    <col min="14806" max="14806" width="8.375" style="12" customWidth="1"/>
    <col min="14807" max="14807" width="9.875" style="12" customWidth="1"/>
    <col min="14808" max="14808" width="6.625" style="12" customWidth="1"/>
    <col min="14809" max="14809" width="10.125" style="12" customWidth="1"/>
    <col min="14810" max="14810" width="4.875" style="12" customWidth="1"/>
    <col min="14811" max="14811" width="3.25" style="12" customWidth="1"/>
    <col min="14812" max="14812" width="6" style="12" customWidth="1"/>
    <col min="14813" max="14813" width="4.125" style="12" customWidth="1"/>
    <col min="14814" max="14814" width="5.875" style="12" customWidth="1"/>
    <col min="14815" max="14815" width="4.625" style="12" customWidth="1"/>
    <col min="14816" max="14816" width="9" style="12"/>
    <col min="14817" max="14817" width="11.375" style="12" customWidth="1"/>
    <col min="14818" max="14818" width="5.5" style="12" customWidth="1"/>
    <col min="14819" max="14819" width="4.125" style="12" customWidth="1"/>
    <col min="14820" max="14820" width="3.875" style="12" customWidth="1"/>
    <col min="14821" max="14821" width="14.875" style="12" customWidth="1"/>
    <col min="14822" max="14822" width="12.625" style="12" customWidth="1"/>
    <col min="14823" max="14823" width="14.875" style="12" customWidth="1"/>
    <col min="14824" max="14824" width="12.625" style="12" customWidth="1"/>
    <col min="14825" max="14825" width="7.625" style="12" customWidth="1"/>
    <col min="14826" max="14826" width="8.125" style="12" customWidth="1"/>
    <col min="14827" max="14827" width="12.75" style="12" customWidth="1"/>
    <col min="14828" max="14828" width="3.25" style="12" customWidth="1"/>
    <col min="14829" max="14829" width="9" style="12" customWidth="1"/>
    <col min="14830" max="14830" width="9.125" style="12" customWidth="1"/>
    <col min="14831" max="14831" width="8.125" style="12" customWidth="1"/>
    <col min="14832" max="14832" width="12.625" style="12" customWidth="1"/>
    <col min="14833" max="14833" width="12.5" style="12" customWidth="1"/>
    <col min="14834" max="14834" width="10.625" style="12" customWidth="1"/>
    <col min="14835" max="14835" width="9" style="12" customWidth="1"/>
    <col min="14836" max="14836" width="8.5" style="12" customWidth="1"/>
    <col min="14837" max="14837" width="6" style="12" customWidth="1"/>
    <col min="14838" max="14838" width="9.125" style="12" customWidth="1"/>
    <col min="14839" max="14839" width="6.5" style="12" customWidth="1"/>
    <col min="14840" max="15058" width="9" style="12"/>
    <col min="15059" max="15059" width="5" style="12" customWidth="1"/>
    <col min="15060" max="15060" width="9.125" style="12" customWidth="1"/>
    <col min="15061" max="15061" width="15.625" style="12" customWidth="1"/>
    <col min="15062" max="15062" width="8.375" style="12" customWidth="1"/>
    <col min="15063" max="15063" width="9.875" style="12" customWidth="1"/>
    <col min="15064" max="15064" width="6.625" style="12" customWidth="1"/>
    <col min="15065" max="15065" width="10.125" style="12" customWidth="1"/>
    <col min="15066" max="15066" width="4.875" style="12" customWidth="1"/>
    <col min="15067" max="15067" width="3.25" style="12" customWidth="1"/>
    <col min="15068" max="15068" width="6" style="12" customWidth="1"/>
    <col min="15069" max="15069" width="4.125" style="12" customWidth="1"/>
    <col min="15070" max="15070" width="5.875" style="12" customWidth="1"/>
    <col min="15071" max="15071" width="4.625" style="12" customWidth="1"/>
    <col min="15072" max="15072" width="9" style="12"/>
    <col min="15073" max="15073" width="11.375" style="12" customWidth="1"/>
    <col min="15074" max="15074" width="5.5" style="12" customWidth="1"/>
    <col min="15075" max="15075" width="4.125" style="12" customWidth="1"/>
    <col min="15076" max="15076" width="3.875" style="12" customWidth="1"/>
    <col min="15077" max="15077" width="14.875" style="12" customWidth="1"/>
    <col min="15078" max="15078" width="12.625" style="12" customWidth="1"/>
    <col min="15079" max="15079" width="14.875" style="12" customWidth="1"/>
    <col min="15080" max="15080" width="12.625" style="12" customWidth="1"/>
    <col min="15081" max="15081" width="7.625" style="12" customWidth="1"/>
    <col min="15082" max="15082" width="8.125" style="12" customWidth="1"/>
    <col min="15083" max="15083" width="12.75" style="12" customWidth="1"/>
    <col min="15084" max="15084" width="3.25" style="12" customWidth="1"/>
    <col min="15085" max="15085" width="9" style="12" customWidth="1"/>
    <col min="15086" max="15086" width="9.125" style="12" customWidth="1"/>
    <col min="15087" max="15087" width="8.125" style="12" customWidth="1"/>
    <col min="15088" max="15088" width="12.625" style="12" customWidth="1"/>
    <col min="15089" max="15089" width="12.5" style="12" customWidth="1"/>
    <col min="15090" max="15090" width="10.625" style="12" customWidth="1"/>
    <col min="15091" max="15091" width="9" style="12" customWidth="1"/>
    <col min="15092" max="15092" width="8.5" style="12" customWidth="1"/>
    <col min="15093" max="15093" width="6" style="12" customWidth="1"/>
    <col min="15094" max="15094" width="9.125" style="12" customWidth="1"/>
    <col min="15095" max="15095" width="6.5" style="12" customWidth="1"/>
    <col min="15096" max="15314" width="9" style="12"/>
    <col min="15315" max="15315" width="5" style="12" customWidth="1"/>
    <col min="15316" max="15316" width="9.125" style="12" customWidth="1"/>
    <col min="15317" max="15317" width="15.625" style="12" customWidth="1"/>
    <col min="15318" max="15318" width="8.375" style="12" customWidth="1"/>
    <col min="15319" max="15319" width="9.875" style="12" customWidth="1"/>
    <col min="15320" max="15320" width="6.625" style="12" customWidth="1"/>
    <col min="15321" max="15321" width="10.125" style="12" customWidth="1"/>
    <col min="15322" max="15322" width="4.875" style="12" customWidth="1"/>
    <col min="15323" max="15323" width="3.25" style="12" customWidth="1"/>
    <col min="15324" max="15324" width="6" style="12" customWidth="1"/>
    <col min="15325" max="15325" width="4.125" style="12" customWidth="1"/>
    <col min="15326" max="15326" width="5.875" style="12" customWidth="1"/>
    <col min="15327" max="15327" width="4.625" style="12" customWidth="1"/>
    <col min="15328" max="15328" width="9" style="12"/>
    <col min="15329" max="15329" width="11.375" style="12" customWidth="1"/>
    <col min="15330" max="15330" width="5.5" style="12" customWidth="1"/>
    <col min="15331" max="15331" width="4.125" style="12" customWidth="1"/>
    <col min="15332" max="15332" width="3.875" style="12" customWidth="1"/>
    <col min="15333" max="15333" width="14.875" style="12" customWidth="1"/>
    <col min="15334" max="15334" width="12.625" style="12" customWidth="1"/>
    <col min="15335" max="15335" width="14.875" style="12" customWidth="1"/>
    <col min="15336" max="15336" width="12.625" style="12" customWidth="1"/>
    <col min="15337" max="15337" width="7.625" style="12" customWidth="1"/>
    <col min="15338" max="15338" width="8.125" style="12" customWidth="1"/>
    <col min="15339" max="15339" width="12.75" style="12" customWidth="1"/>
    <col min="15340" max="15340" width="3.25" style="12" customWidth="1"/>
    <col min="15341" max="15341" width="9" style="12" customWidth="1"/>
    <col min="15342" max="15342" width="9.125" style="12" customWidth="1"/>
    <col min="15343" max="15343" width="8.125" style="12" customWidth="1"/>
    <col min="15344" max="15344" width="12.625" style="12" customWidth="1"/>
    <col min="15345" max="15345" width="12.5" style="12" customWidth="1"/>
    <col min="15346" max="15346" width="10.625" style="12" customWidth="1"/>
    <col min="15347" max="15347" width="9" style="12" customWidth="1"/>
    <col min="15348" max="15348" width="8.5" style="12" customWidth="1"/>
    <col min="15349" max="15349" width="6" style="12" customWidth="1"/>
    <col min="15350" max="15350" width="9.125" style="12" customWidth="1"/>
    <col min="15351" max="15351" width="6.5" style="12" customWidth="1"/>
    <col min="15352" max="15570" width="9" style="12"/>
    <col min="15571" max="15571" width="5" style="12" customWidth="1"/>
    <col min="15572" max="15572" width="9.125" style="12" customWidth="1"/>
    <col min="15573" max="15573" width="15.625" style="12" customWidth="1"/>
    <col min="15574" max="15574" width="8.375" style="12" customWidth="1"/>
    <col min="15575" max="15575" width="9.875" style="12" customWidth="1"/>
    <col min="15576" max="15576" width="6.625" style="12" customWidth="1"/>
    <col min="15577" max="15577" width="10.125" style="12" customWidth="1"/>
    <col min="15578" max="15578" width="4.875" style="12" customWidth="1"/>
    <col min="15579" max="15579" width="3.25" style="12" customWidth="1"/>
    <col min="15580" max="15580" width="6" style="12" customWidth="1"/>
    <col min="15581" max="15581" width="4.125" style="12" customWidth="1"/>
    <col min="15582" max="15582" width="5.875" style="12" customWidth="1"/>
    <col min="15583" max="15583" width="4.625" style="12" customWidth="1"/>
    <col min="15584" max="15584" width="9" style="12"/>
    <col min="15585" max="15585" width="11.375" style="12" customWidth="1"/>
    <col min="15586" max="15586" width="5.5" style="12" customWidth="1"/>
    <col min="15587" max="15587" width="4.125" style="12" customWidth="1"/>
    <col min="15588" max="15588" width="3.875" style="12" customWidth="1"/>
    <col min="15589" max="15589" width="14.875" style="12" customWidth="1"/>
    <col min="15590" max="15590" width="12.625" style="12" customWidth="1"/>
    <col min="15591" max="15591" width="14.875" style="12" customWidth="1"/>
    <col min="15592" max="15592" width="12.625" style="12" customWidth="1"/>
    <col min="15593" max="15593" width="7.625" style="12" customWidth="1"/>
    <col min="15594" max="15594" width="8.125" style="12" customWidth="1"/>
    <col min="15595" max="15595" width="12.75" style="12" customWidth="1"/>
    <col min="15596" max="15596" width="3.25" style="12" customWidth="1"/>
    <col min="15597" max="15597" width="9" style="12" customWidth="1"/>
    <col min="15598" max="15598" width="9.125" style="12" customWidth="1"/>
    <col min="15599" max="15599" width="8.125" style="12" customWidth="1"/>
    <col min="15600" max="15600" width="12.625" style="12" customWidth="1"/>
    <col min="15601" max="15601" width="12.5" style="12" customWidth="1"/>
    <col min="15602" max="15602" width="10.625" style="12" customWidth="1"/>
    <col min="15603" max="15603" width="9" style="12" customWidth="1"/>
    <col min="15604" max="15604" width="8.5" style="12" customWidth="1"/>
    <col min="15605" max="15605" width="6" style="12" customWidth="1"/>
    <col min="15606" max="15606" width="9.125" style="12" customWidth="1"/>
    <col min="15607" max="15607" width="6.5" style="12" customWidth="1"/>
    <col min="15608" max="15826" width="9" style="12"/>
    <col min="15827" max="15827" width="5" style="12" customWidth="1"/>
    <col min="15828" max="15828" width="9.125" style="12" customWidth="1"/>
    <col min="15829" max="15829" width="15.625" style="12" customWidth="1"/>
    <col min="15830" max="15830" width="8.375" style="12" customWidth="1"/>
    <col min="15831" max="15831" width="9.875" style="12" customWidth="1"/>
    <col min="15832" max="15832" width="6.625" style="12" customWidth="1"/>
    <col min="15833" max="15833" width="10.125" style="12" customWidth="1"/>
    <col min="15834" max="15834" width="4.875" style="12" customWidth="1"/>
    <col min="15835" max="15835" width="3.25" style="12" customWidth="1"/>
    <col min="15836" max="15836" width="6" style="12" customWidth="1"/>
    <col min="15837" max="15837" width="4.125" style="12" customWidth="1"/>
    <col min="15838" max="15838" width="5.875" style="12" customWidth="1"/>
    <col min="15839" max="15839" width="4.625" style="12" customWidth="1"/>
    <col min="15840" max="15840" width="9" style="12"/>
    <col min="15841" max="15841" width="11.375" style="12" customWidth="1"/>
    <col min="15842" max="15842" width="5.5" style="12" customWidth="1"/>
    <col min="15843" max="15843" width="4.125" style="12" customWidth="1"/>
    <col min="15844" max="15844" width="3.875" style="12" customWidth="1"/>
    <col min="15845" max="15845" width="14.875" style="12" customWidth="1"/>
    <col min="15846" max="15846" width="12.625" style="12" customWidth="1"/>
    <col min="15847" max="15847" width="14.875" style="12" customWidth="1"/>
    <col min="15848" max="15848" width="12.625" style="12" customWidth="1"/>
    <col min="15849" max="15849" width="7.625" style="12" customWidth="1"/>
    <col min="15850" max="15850" width="8.125" style="12" customWidth="1"/>
    <col min="15851" max="15851" width="12.75" style="12" customWidth="1"/>
    <col min="15852" max="15852" width="3.25" style="12" customWidth="1"/>
    <col min="15853" max="15853" width="9" style="12" customWidth="1"/>
    <col min="15854" max="15854" width="9.125" style="12" customWidth="1"/>
    <col min="15855" max="15855" width="8.125" style="12" customWidth="1"/>
    <col min="15856" max="15856" width="12.625" style="12" customWidth="1"/>
    <col min="15857" max="15857" width="12.5" style="12" customWidth="1"/>
    <col min="15858" max="15858" width="10.625" style="12" customWidth="1"/>
    <col min="15859" max="15859" width="9" style="12" customWidth="1"/>
    <col min="15860" max="15860" width="8.5" style="12" customWidth="1"/>
    <col min="15861" max="15861" width="6" style="12" customWidth="1"/>
    <col min="15862" max="15862" width="9.125" style="12" customWidth="1"/>
    <col min="15863" max="15863" width="6.5" style="12" customWidth="1"/>
    <col min="15864" max="16082" width="9" style="12"/>
    <col min="16083" max="16083" width="5" style="12" customWidth="1"/>
    <col min="16084" max="16084" width="9.125" style="12" customWidth="1"/>
    <col min="16085" max="16085" width="15.625" style="12" customWidth="1"/>
    <col min="16086" max="16086" width="8.375" style="12" customWidth="1"/>
    <col min="16087" max="16087" width="9.875" style="12" customWidth="1"/>
    <col min="16088" max="16088" width="6.625" style="12" customWidth="1"/>
    <col min="16089" max="16089" width="10.125" style="12" customWidth="1"/>
    <col min="16090" max="16090" width="4.875" style="12" customWidth="1"/>
    <col min="16091" max="16091" width="3.25" style="12" customWidth="1"/>
    <col min="16092" max="16092" width="6" style="12" customWidth="1"/>
    <col min="16093" max="16093" width="4.125" style="12" customWidth="1"/>
    <col min="16094" max="16094" width="5.875" style="12" customWidth="1"/>
    <col min="16095" max="16095" width="4.625" style="12" customWidth="1"/>
    <col min="16096" max="16096" width="9" style="12"/>
    <col min="16097" max="16097" width="11.375" style="12" customWidth="1"/>
    <col min="16098" max="16098" width="5.5" style="12" customWidth="1"/>
    <col min="16099" max="16099" width="4.125" style="12" customWidth="1"/>
    <col min="16100" max="16100" width="3.875" style="12" customWidth="1"/>
    <col min="16101" max="16101" width="14.875" style="12" customWidth="1"/>
    <col min="16102" max="16102" width="12.625" style="12" customWidth="1"/>
    <col min="16103" max="16103" width="14.875" style="12" customWidth="1"/>
    <col min="16104" max="16104" width="12.625" style="12" customWidth="1"/>
    <col min="16105" max="16105" width="7.625" style="12" customWidth="1"/>
    <col min="16106" max="16106" width="8.125" style="12" customWidth="1"/>
    <col min="16107" max="16107" width="12.75" style="12" customWidth="1"/>
    <col min="16108" max="16108" width="3.25" style="12" customWidth="1"/>
    <col min="16109" max="16109" width="9" style="12" customWidth="1"/>
    <col min="16110" max="16110" width="9.125" style="12" customWidth="1"/>
    <col min="16111" max="16111" width="8.125" style="12" customWidth="1"/>
    <col min="16112" max="16112" width="12.625" style="12" customWidth="1"/>
    <col min="16113" max="16113" width="12.5" style="12" customWidth="1"/>
    <col min="16114" max="16114" width="10.625" style="12" customWidth="1"/>
    <col min="16115" max="16115" width="9" style="12" customWidth="1"/>
    <col min="16116" max="16116" width="8.5" style="12" customWidth="1"/>
    <col min="16117" max="16117" width="6" style="12" customWidth="1"/>
    <col min="16118" max="16118" width="9.125" style="12" customWidth="1"/>
    <col min="16119" max="16119" width="6.5" style="12" customWidth="1"/>
    <col min="16120" max="16384" width="9" style="12"/>
  </cols>
  <sheetData>
    <row r="1" spans="1:17" ht="22.5" customHeight="1">
      <c r="A1" s="297" t="s">
        <v>77</v>
      </c>
      <c r="B1" s="297"/>
      <c r="C1" s="297"/>
      <c r="D1" s="297"/>
      <c r="E1" s="297"/>
      <c r="F1" s="297"/>
      <c r="G1" s="297"/>
      <c r="H1" s="297"/>
      <c r="I1" s="297"/>
      <c r="J1" s="297"/>
      <c r="K1" s="297"/>
      <c r="L1" s="297"/>
      <c r="M1" s="297"/>
      <c r="N1" s="297"/>
      <c r="O1" s="297"/>
      <c r="P1" s="297"/>
    </row>
    <row r="2" spans="1:17" ht="15.75" customHeight="1">
      <c r="A2" s="10"/>
      <c r="B2" s="10"/>
      <c r="C2" s="10"/>
      <c r="D2" s="10"/>
      <c r="E2" s="84"/>
      <c r="F2" s="10"/>
      <c r="G2" s="10"/>
      <c r="H2" s="84"/>
      <c r="I2" s="33"/>
      <c r="J2" s="10"/>
      <c r="K2" s="10"/>
      <c r="L2" s="10"/>
      <c r="M2" s="10"/>
    </row>
    <row r="3" spans="1:17" ht="15.75" customHeight="1">
      <c r="G3" s="17"/>
      <c r="H3" s="17"/>
      <c r="I3" s="15" t="s">
        <v>50</v>
      </c>
      <c r="J3" s="237"/>
      <c r="K3" s="237"/>
      <c r="L3" s="16" t="s">
        <v>51</v>
      </c>
      <c r="M3" s="16"/>
      <c r="N3" s="16" t="s">
        <v>52</v>
      </c>
      <c r="O3" s="16"/>
      <c r="P3" s="17" t="s">
        <v>53</v>
      </c>
    </row>
    <row r="4" spans="1:17" ht="15.75" customHeight="1">
      <c r="G4" s="18"/>
      <c r="H4" s="83"/>
      <c r="I4" s="32"/>
      <c r="J4" s="18"/>
      <c r="K4" s="18"/>
      <c r="L4" s="18"/>
      <c r="M4" s="18"/>
    </row>
    <row r="5" spans="1:17" ht="15.75" customHeight="1">
      <c r="A5" s="14" t="s">
        <v>54</v>
      </c>
    </row>
    <row r="7" spans="1:17" ht="15.75" customHeight="1">
      <c r="N7" s="464" t="s">
        <v>81</v>
      </c>
    </row>
    <row r="8" spans="1:17" ht="16.5" customHeight="1">
      <c r="C8" s="40"/>
      <c r="D8" s="19" t="s">
        <v>55</v>
      </c>
      <c r="E8" s="302" t="s">
        <v>56</v>
      </c>
      <c r="F8" s="302"/>
      <c r="G8" s="241" t="str">
        <f>①進捗報告!G8</f>
        <v>嬉野市</v>
      </c>
      <c r="H8" s="241"/>
      <c r="I8" s="241"/>
      <c r="J8" s="241"/>
      <c r="K8" s="241"/>
      <c r="L8" s="241"/>
      <c r="M8" s="241"/>
      <c r="N8" s="241"/>
      <c r="O8" s="241"/>
      <c r="P8" s="241"/>
      <c r="Q8" s="53"/>
    </row>
    <row r="9" spans="1:17" ht="16.5" customHeight="1">
      <c r="C9" s="40"/>
      <c r="D9" s="38"/>
      <c r="E9" s="302"/>
      <c r="F9" s="302"/>
      <c r="G9" s="241"/>
      <c r="H9" s="241"/>
      <c r="I9" s="241"/>
      <c r="J9" s="241"/>
      <c r="K9" s="241"/>
      <c r="L9" s="241"/>
      <c r="M9" s="241"/>
      <c r="N9" s="241"/>
      <c r="O9" s="241"/>
      <c r="P9" s="241"/>
      <c r="Q9" s="53"/>
    </row>
    <row r="10" spans="1:17" ht="16.5" customHeight="1">
      <c r="C10" s="40"/>
      <c r="D10" s="40"/>
      <c r="E10" s="220" t="s">
        <v>57</v>
      </c>
      <c r="F10" s="220"/>
      <c r="G10" s="240" t="str">
        <f>①進捗報告!G10</f>
        <v>嬉野　太郎</v>
      </c>
      <c r="H10" s="240"/>
      <c r="I10" s="240"/>
      <c r="J10" s="240"/>
      <c r="K10" s="240"/>
      <c r="L10" s="240"/>
      <c r="M10" s="240"/>
      <c r="N10" s="240"/>
      <c r="O10" s="240"/>
      <c r="P10" s="240"/>
      <c r="Q10" s="53"/>
    </row>
    <row r="11" spans="1:17" ht="16.5" customHeight="1">
      <c r="C11" s="40"/>
      <c r="D11" s="40"/>
      <c r="E11" s="220"/>
      <c r="F11" s="220"/>
      <c r="G11" s="240"/>
      <c r="H11" s="240"/>
      <c r="I11" s="240"/>
      <c r="J11" s="240"/>
      <c r="K11" s="240"/>
      <c r="L11" s="240"/>
      <c r="M11" s="240"/>
      <c r="N11" s="240"/>
      <c r="O11" s="240"/>
      <c r="P11" s="240"/>
      <c r="Q11" s="53"/>
    </row>
    <row r="12" spans="1:17" ht="15.75" customHeight="1">
      <c r="G12" s="21"/>
      <c r="H12" s="39"/>
      <c r="I12" s="39"/>
      <c r="J12" s="21"/>
      <c r="K12" s="21"/>
      <c r="L12" s="21"/>
      <c r="M12" s="21"/>
      <c r="N12" s="20"/>
      <c r="O12" s="20"/>
      <c r="P12" s="20"/>
      <c r="Q12" s="20"/>
    </row>
    <row r="13" spans="1:17" ht="15.75" hidden="1" customHeight="1">
      <c r="A13" s="23"/>
      <c r="B13" s="23"/>
      <c r="C13" s="23"/>
      <c r="D13" s="24" t="s">
        <v>58</v>
      </c>
      <c r="E13" s="24"/>
      <c r="F13" s="23" t="s">
        <v>56</v>
      </c>
      <c r="G13" s="23"/>
      <c r="H13" s="23"/>
      <c r="I13" s="23"/>
      <c r="J13" s="23"/>
      <c r="K13" s="23"/>
      <c r="L13" s="23"/>
      <c r="M13" s="23"/>
      <c r="N13" s="20"/>
      <c r="O13" s="20"/>
      <c r="P13" s="20"/>
      <c r="Q13" s="20"/>
    </row>
    <row r="14" spans="1:17" ht="15.75" hidden="1" customHeight="1">
      <c r="A14" s="23"/>
      <c r="B14" s="23"/>
      <c r="C14" s="23"/>
      <c r="D14" s="23"/>
      <c r="E14" s="23"/>
      <c r="F14" s="26" t="s">
        <v>57</v>
      </c>
      <c r="G14" s="23"/>
      <c r="H14" s="23"/>
      <c r="I14" s="23"/>
      <c r="J14" s="23"/>
      <c r="K14" s="23"/>
      <c r="L14" s="23"/>
      <c r="M14" s="23"/>
      <c r="N14" s="20"/>
      <c r="O14" s="20"/>
      <c r="P14" s="20"/>
      <c r="Q14" s="20"/>
    </row>
    <row r="15" spans="1:17" ht="15.75" hidden="1" customHeight="1">
      <c r="A15" s="23"/>
      <c r="B15" s="23"/>
      <c r="C15" s="23"/>
      <c r="D15" s="23"/>
      <c r="E15" s="23"/>
      <c r="F15" s="23"/>
      <c r="G15" s="23"/>
      <c r="H15" s="23"/>
      <c r="I15" s="23"/>
      <c r="J15" s="23"/>
      <c r="K15" s="23"/>
      <c r="L15" s="23"/>
      <c r="M15" s="23"/>
    </row>
    <row r="16" spans="1:17" ht="15.75" hidden="1" customHeight="1">
      <c r="A16" s="23"/>
      <c r="B16" s="23"/>
      <c r="C16" s="23"/>
      <c r="D16" s="23"/>
      <c r="E16" s="23"/>
      <c r="F16" s="23" t="s">
        <v>59</v>
      </c>
      <c r="G16" s="23" t="s">
        <v>60</v>
      </c>
      <c r="H16" s="23"/>
      <c r="I16" s="23"/>
      <c r="J16" s="23"/>
      <c r="K16" s="23"/>
      <c r="L16" s="23"/>
      <c r="M16" s="23"/>
    </row>
    <row r="19" spans="1:16" ht="15.75" customHeight="1">
      <c r="A19" s="258" t="str">
        <f>①進捗報告!A19</f>
        <v>農地法第　 条</v>
      </c>
      <c r="B19" s="258"/>
      <c r="C19" s="219" t="s">
        <v>135</v>
      </c>
      <c r="D19" s="219"/>
      <c r="E19" s="219"/>
      <c r="F19" s="219"/>
      <c r="G19" s="219"/>
      <c r="H19" s="219"/>
      <c r="I19" s="219"/>
      <c r="J19" s="219"/>
      <c r="K19" s="219"/>
      <c r="L19" s="219"/>
      <c r="M19" s="219"/>
      <c r="N19" s="219"/>
      <c r="O19" s="219"/>
      <c r="P19" s="219"/>
    </row>
    <row r="20" spans="1:16" ht="15.75" customHeight="1">
      <c r="A20" s="31" t="s">
        <v>136</v>
      </c>
      <c r="B20" s="31"/>
      <c r="C20" s="31"/>
      <c r="D20" s="31"/>
      <c r="F20" s="31"/>
      <c r="G20" s="31"/>
      <c r="J20" s="31"/>
      <c r="K20" s="31"/>
      <c r="L20" s="31"/>
      <c r="M20" s="31"/>
      <c r="N20" s="31"/>
      <c r="O20" s="31"/>
      <c r="P20" s="31"/>
    </row>
    <row r="22" spans="1:16" ht="15.75" customHeight="1">
      <c r="A22" s="220" t="s">
        <v>61</v>
      </c>
      <c r="B22" s="220"/>
      <c r="C22" s="220"/>
      <c r="D22" s="220"/>
      <c r="E22" s="220"/>
      <c r="F22" s="220"/>
      <c r="G22" s="220"/>
      <c r="H22" s="220"/>
      <c r="I22" s="220"/>
      <c r="J22" s="220"/>
      <c r="K22" s="220"/>
      <c r="L22" s="220"/>
      <c r="M22" s="220"/>
      <c r="N22" s="220"/>
      <c r="O22" s="220"/>
      <c r="P22" s="220"/>
    </row>
    <row r="23" spans="1:16" ht="15.75" customHeight="1">
      <c r="D23" s="96"/>
      <c r="E23" s="96"/>
      <c r="F23" s="96"/>
    </row>
    <row r="24" spans="1:16" ht="15.75" customHeight="1">
      <c r="A24" s="189" t="s">
        <v>62</v>
      </c>
      <c r="B24" s="178" t="s">
        <v>63</v>
      </c>
      <c r="C24" s="178"/>
      <c r="D24" s="190"/>
      <c r="E24" s="197"/>
      <c r="F24" s="197"/>
      <c r="G24" s="249" t="s">
        <v>50</v>
      </c>
      <c r="H24" s="249"/>
      <c r="I24" s="244">
        <f>①進捗報告!F24</f>
        <v>7</v>
      </c>
      <c r="J24" s="247" t="s">
        <v>104</v>
      </c>
      <c r="K24" s="244">
        <f>①進捗報告!H24</f>
        <v>7</v>
      </c>
      <c r="L24" s="267" t="s">
        <v>105</v>
      </c>
      <c r="M24" s="244">
        <f>①進捗報告!K24</f>
        <v>7</v>
      </c>
      <c r="N24" s="247" t="s">
        <v>106</v>
      </c>
      <c r="O24" s="244"/>
      <c r="P24" s="300"/>
    </row>
    <row r="25" spans="1:16" ht="15.75" customHeight="1">
      <c r="A25" s="178"/>
      <c r="B25" s="216"/>
      <c r="C25" s="216"/>
      <c r="D25" s="309"/>
      <c r="E25" s="310"/>
      <c r="F25" s="310"/>
      <c r="G25" s="250"/>
      <c r="H25" s="250"/>
      <c r="I25" s="245"/>
      <c r="J25" s="248"/>
      <c r="K25" s="245"/>
      <c r="L25" s="268"/>
      <c r="M25" s="245"/>
      <c r="N25" s="248"/>
      <c r="O25" s="245"/>
      <c r="P25" s="301"/>
    </row>
    <row r="26" spans="1:16" ht="15.75" customHeight="1">
      <c r="A26" s="178"/>
      <c r="B26" s="217" t="s">
        <v>64</v>
      </c>
      <c r="C26" s="217"/>
      <c r="D26" s="305" t="s">
        <v>146</v>
      </c>
      <c r="E26" s="306"/>
      <c r="F26" s="306"/>
      <c r="G26" s="306"/>
      <c r="H26" s="306"/>
      <c r="I26" s="253"/>
      <c r="J26" s="303" t="s">
        <v>104</v>
      </c>
      <c r="K26" s="253"/>
      <c r="L26" s="251" t="s">
        <v>105</v>
      </c>
      <c r="M26" s="253"/>
      <c r="N26" s="254" t="s">
        <v>145</v>
      </c>
      <c r="O26" s="254"/>
      <c r="P26" s="255"/>
    </row>
    <row r="27" spans="1:16" ht="15.75" customHeight="1">
      <c r="A27" s="178"/>
      <c r="B27" s="218"/>
      <c r="C27" s="218"/>
      <c r="D27" s="307"/>
      <c r="E27" s="308"/>
      <c r="F27" s="308"/>
      <c r="G27" s="308"/>
      <c r="H27" s="308"/>
      <c r="I27" s="245"/>
      <c r="J27" s="304"/>
      <c r="K27" s="245"/>
      <c r="L27" s="252"/>
      <c r="M27" s="245"/>
      <c r="N27" s="256"/>
      <c r="O27" s="256"/>
      <c r="P27" s="257"/>
    </row>
    <row r="28" spans="1:16" ht="15.75" customHeight="1">
      <c r="A28" s="176" t="s">
        <v>65</v>
      </c>
      <c r="B28" s="178" t="s">
        <v>66</v>
      </c>
      <c r="C28" s="178"/>
      <c r="D28" s="269" t="s">
        <v>113</v>
      </c>
      <c r="E28" s="270"/>
      <c r="F28" s="270"/>
      <c r="G28" s="270"/>
      <c r="H28" s="242" t="str">
        <f>①進捗報告!F28</f>
        <v>７農企</v>
      </c>
      <c r="I28" s="242"/>
      <c r="J28" s="242" t="s">
        <v>110</v>
      </c>
      <c r="K28" s="260" t="str">
        <f>①進捗報告!I28</f>
        <v>５</v>
      </c>
      <c r="L28" s="242" t="s">
        <v>109</v>
      </c>
      <c r="M28" s="260" t="str">
        <f>①進捗報告!K28</f>
        <v>0000</v>
      </c>
      <c r="N28" s="262"/>
      <c r="O28" s="263" t="s">
        <v>108</v>
      </c>
      <c r="P28" s="264"/>
    </row>
    <row r="29" spans="1:16" ht="15.75" customHeight="1">
      <c r="A29" s="214"/>
      <c r="B29" s="216"/>
      <c r="C29" s="216"/>
      <c r="D29" s="271"/>
      <c r="E29" s="272"/>
      <c r="F29" s="272"/>
      <c r="G29" s="272"/>
      <c r="H29" s="243"/>
      <c r="I29" s="243"/>
      <c r="J29" s="243"/>
      <c r="K29" s="261"/>
      <c r="L29" s="243"/>
      <c r="M29" s="261"/>
      <c r="N29" s="261"/>
      <c r="O29" s="265"/>
      <c r="P29" s="266"/>
    </row>
    <row r="30" spans="1:16" ht="15.75" customHeight="1">
      <c r="A30" s="214"/>
      <c r="B30" s="217" t="s">
        <v>67</v>
      </c>
      <c r="C30" s="217"/>
      <c r="D30" s="225"/>
      <c r="E30" s="226"/>
      <c r="F30" s="226"/>
      <c r="G30" s="229" t="s">
        <v>152</v>
      </c>
      <c r="H30" s="231">
        <f>①進捗報告!F30</f>
        <v>0</v>
      </c>
      <c r="I30" s="231"/>
      <c r="J30" s="229" t="s">
        <v>153</v>
      </c>
      <c r="K30" s="231">
        <f>①進捗報告!J30</f>
        <v>0</v>
      </c>
      <c r="L30" s="231"/>
      <c r="M30" s="231"/>
      <c r="N30" s="233" t="s">
        <v>154</v>
      </c>
      <c r="O30" s="233"/>
      <c r="P30" s="234"/>
    </row>
    <row r="31" spans="1:16" ht="15.75" customHeight="1">
      <c r="A31" s="215"/>
      <c r="B31" s="218"/>
      <c r="C31" s="218"/>
      <c r="D31" s="227"/>
      <c r="E31" s="228"/>
      <c r="F31" s="228"/>
      <c r="G31" s="230"/>
      <c r="H31" s="232"/>
      <c r="I31" s="232"/>
      <c r="J31" s="230"/>
      <c r="K31" s="232"/>
      <c r="L31" s="232"/>
      <c r="M31" s="232"/>
      <c r="N31" s="235"/>
      <c r="O31" s="235"/>
      <c r="P31" s="236"/>
    </row>
    <row r="32" spans="1:16" ht="15.75" customHeight="1">
      <c r="A32" s="176" t="s">
        <v>8</v>
      </c>
      <c r="B32" s="178" t="s">
        <v>68</v>
      </c>
      <c r="C32" s="178"/>
      <c r="D32" s="259">
        <f>①進捗報告!D32</f>
        <v>0</v>
      </c>
      <c r="E32" s="259"/>
      <c r="F32" s="259"/>
      <c r="G32" s="259"/>
      <c r="H32" s="259"/>
      <c r="I32" s="259"/>
      <c r="J32" s="259"/>
      <c r="K32" s="259"/>
      <c r="L32" s="259"/>
      <c r="M32" s="259"/>
      <c r="N32" s="259"/>
      <c r="O32" s="259"/>
      <c r="P32" s="259"/>
    </row>
    <row r="33" spans="1:17" ht="15.75" customHeight="1">
      <c r="A33" s="177"/>
      <c r="B33" s="178"/>
      <c r="C33" s="178"/>
      <c r="D33" s="259"/>
      <c r="E33" s="259"/>
      <c r="F33" s="259"/>
      <c r="G33" s="259"/>
      <c r="H33" s="259"/>
      <c r="I33" s="259"/>
      <c r="J33" s="259"/>
      <c r="K33" s="259"/>
      <c r="L33" s="259"/>
      <c r="M33" s="259"/>
      <c r="N33" s="259"/>
      <c r="O33" s="259"/>
      <c r="P33" s="259"/>
    </row>
    <row r="34" spans="1:17" ht="15.75" customHeight="1">
      <c r="A34" s="176" t="s">
        <v>10</v>
      </c>
      <c r="B34" s="178" t="s">
        <v>69</v>
      </c>
      <c r="C34" s="178"/>
      <c r="D34" s="281">
        <f>①進捗報告!D34</f>
        <v>0</v>
      </c>
      <c r="E34" s="282"/>
      <c r="F34" s="282"/>
      <c r="G34" s="295" t="s">
        <v>45</v>
      </c>
      <c r="H34" s="295"/>
      <c r="I34" s="291">
        <f>①進捗報告!G34</f>
        <v>0</v>
      </c>
      <c r="J34" s="291"/>
      <c r="K34" s="295" t="s">
        <v>43</v>
      </c>
      <c r="L34" s="295"/>
      <c r="M34" s="298">
        <f>①進捗報告!L34</f>
        <v>0</v>
      </c>
      <c r="N34" s="298"/>
      <c r="O34" s="246" t="s">
        <v>44</v>
      </c>
      <c r="P34" s="238"/>
    </row>
    <row r="35" spans="1:17" ht="15.75" customHeight="1">
      <c r="A35" s="177"/>
      <c r="B35" s="178"/>
      <c r="C35" s="178"/>
      <c r="D35" s="283"/>
      <c r="E35" s="284"/>
      <c r="F35" s="284"/>
      <c r="G35" s="230"/>
      <c r="H35" s="230"/>
      <c r="I35" s="292"/>
      <c r="J35" s="292"/>
      <c r="K35" s="230"/>
      <c r="L35" s="230"/>
      <c r="M35" s="299"/>
      <c r="N35" s="299"/>
      <c r="O35" s="235"/>
      <c r="P35" s="239"/>
    </row>
    <row r="36" spans="1:17" ht="22.5" customHeight="1">
      <c r="A36" s="189" t="s">
        <v>12</v>
      </c>
      <c r="B36" s="190" t="s">
        <v>70</v>
      </c>
      <c r="C36" s="197"/>
      <c r="D36" s="112" t="s">
        <v>112</v>
      </c>
      <c r="E36" s="113">
        <f>①進捗報告!F36</f>
        <v>0</v>
      </c>
      <c r="F36" s="113" t="s">
        <v>104</v>
      </c>
      <c r="G36" s="114">
        <f>①進捗報告!H36</f>
        <v>0</v>
      </c>
      <c r="H36" s="113" t="s">
        <v>105</v>
      </c>
      <c r="I36" s="114">
        <f>①進捗報告!K36</f>
        <v>0</v>
      </c>
      <c r="J36" s="111" t="s">
        <v>106</v>
      </c>
      <c r="K36" s="279" t="s">
        <v>129</v>
      </c>
      <c r="L36" s="279"/>
      <c r="M36" s="279"/>
      <c r="N36" s="279"/>
      <c r="O36" s="279"/>
      <c r="P36" s="280"/>
    </row>
    <row r="37" spans="1:17" ht="22.5" customHeight="1">
      <c r="A37" s="189"/>
      <c r="B37" s="192"/>
      <c r="C37" s="198"/>
      <c r="D37" s="285" t="s">
        <v>88</v>
      </c>
      <c r="E37" s="286"/>
      <c r="F37" s="286"/>
      <c r="G37" s="286"/>
      <c r="H37" s="286"/>
      <c r="I37" s="286"/>
      <c r="J37" s="286"/>
      <c r="K37" s="286"/>
      <c r="L37" s="286"/>
      <c r="M37" s="286"/>
      <c r="N37" s="286"/>
      <c r="O37" s="286"/>
      <c r="P37" s="287"/>
    </row>
    <row r="38" spans="1:17" s="13" customFormat="1" ht="22.5" customHeight="1">
      <c r="A38" s="176" t="s">
        <v>71</v>
      </c>
      <c r="B38" s="190" t="s">
        <v>89</v>
      </c>
      <c r="C38" s="191"/>
      <c r="D38" s="89" t="s">
        <v>112</v>
      </c>
      <c r="E38" s="97"/>
      <c r="F38" s="90" t="s">
        <v>131</v>
      </c>
      <c r="G38" s="98"/>
      <c r="H38" s="90" t="s">
        <v>132</v>
      </c>
      <c r="I38" s="99"/>
      <c r="J38" s="100" t="s">
        <v>133</v>
      </c>
      <c r="K38" s="279" t="s">
        <v>130</v>
      </c>
      <c r="L38" s="279"/>
      <c r="M38" s="279"/>
      <c r="N38" s="279"/>
      <c r="O38" s="279"/>
      <c r="P38" s="280"/>
      <c r="Q38" s="12"/>
    </row>
    <row r="39" spans="1:17" s="13" customFormat="1" ht="18.75" customHeight="1">
      <c r="A39" s="214"/>
      <c r="B39" s="192"/>
      <c r="C39" s="193"/>
      <c r="D39" s="288" t="s">
        <v>90</v>
      </c>
      <c r="E39" s="289"/>
      <c r="F39" s="289"/>
      <c r="G39" s="289"/>
      <c r="H39" s="289"/>
      <c r="I39" s="289"/>
      <c r="J39" s="289"/>
      <c r="K39" s="289"/>
      <c r="L39" s="289"/>
      <c r="M39" s="289"/>
      <c r="N39" s="289"/>
      <c r="O39" s="289"/>
      <c r="P39" s="290"/>
      <c r="Q39" s="12"/>
    </row>
    <row r="40" spans="1:17" s="13" customFormat="1" ht="22.5" customHeight="1">
      <c r="A40" s="214"/>
      <c r="B40" s="192"/>
      <c r="C40" s="193"/>
      <c r="D40" s="293" t="s">
        <v>114</v>
      </c>
      <c r="E40" s="294"/>
      <c r="F40" s="294"/>
      <c r="G40" s="294"/>
      <c r="H40" s="294"/>
      <c r="I40" s="294"/>
      <c r="J40" s="88">
        <f>①進捗報告!F45</f>
        <v>0</v>
      </c>
      <c r="K40" s="49" t="s">
        <v>104</v>
      </c>
      <c r="L40" s="88">
        <f>①進捗報告!H45</f>
        <v>0</v>
      </c>
      <c r="M40" s="49" t="s">
        <v>105</v>
      </c>
      <c r="N40" s="88">
        <f>①進捗報告!K45</f>
        <v>0</v>
      </c>
      <c r="O40" s="49" t="s">
        <v>115</v>
      </c>
      <c r="P40" s="48"/>
      <c r="Q40" s="12"/>
    </row>
    <row r="41" spans="1:17" s="13" customFormat="1" ht="18.75" customHeight="1">
      <c r="A41" s="214"/>
      <c r="B41" s="192"/>
      <c r="C41" s="193"/>
      <c r="D41" s="288" t="s">
        <v>91</v>
      </c>
      <c r="E41" s="289"/>
      <c r="F41" s="289"/>
      <c r="G41" s="289"/>
      <c r="H41" s="289"/>
      <c r="I41" s="289"/>
      <c r="J41" s="289"/>
      <c r="K41" s="289"/>
      <c r="L41" s="289"/>
      <c r="M41" s="289"/>
      <c r="N41" s="289"/>
      <c r="O41" s="289"/>
      <c r="P41" s="290"/>
      <c r="Q41" s="12"/>
    </row>
    <row r="42" spans="1:17" s="13" customFormat="1" ht="15.75" customHeight="1">
      <c r="A42" s="214"/>
      <c r="B42" s="192"/>
      <c r="C42" s="193"/>
      <c r="D42" s="142" t="s">
        <v>126</v>
      </c>
      <c r="E42" s="143"/>
      <c r="F42" s="143"/>
      <c r="G42" s="143"/>
      <c r="H42" s="143"/>
      <c r="I42" s="143"/>
      <c r="J42" s="143"/>
      <c r="K42" s="143"/>
      <c r="L42" s="143"/>
      <c r="M42" s="143"/>
      <c r="N42" s="143"/>
      <c r="O42" s="143"/>
      <c r="P42" s="144"/>
      <c r="Q42" s="12"/>
    </row>
    <row r="43" spans="1:17" s="13" customFormat="1" ht="12.75" customHeight="1">
      <c r="A43" s="214"/>
      <c r="B43" s="192"/>
      <c r="C43" s="193"/>
      <c r="D43" s="145"/>
      <c r="E43" s="146"/>
      <c r="F43" s="146"/>
      <c r="G43" s="146"/>
      <c r="H43" s="146"/>
      <c r="I43" s="146"/>
      <c r="J43" s="146"/>
      <c r="K43" s="146"/>
      <c r="L43" s="146"/>
      <c r="M43" s="146"/>
      <c r="N43" s="146"/>
      <c r="O43" s="146"/>
      <c r="P43" s="147"/>
      <c r="Q43" s="12"/>
    </row>
    <row r="44" spans="1:17" s="13" customFormat="1" ht="18.75" customHeight="1">
      <c r="A44" s="214"/>
      <c r="B44" s="192"/>
      <c r="C44" s="193"/>
      <c r="D44" s="273"/>
      <c r="E44" s="274"/>
      <c r="F44" s="274"/>
      <c r="G44" s="274"/>
      <c r="H44" s="274"/>
      <c r="I44" s="274"/>
      <c r="J44" s="274"/>
      <c r="K44" s="274"/>
      <c r="L44" s="274"/>
      <c r="M44" s="274"/>
      <c r="N44" s="274"/>
      <c r="O44" s="274"/>
      <c r="P44" s="275"/>
      <c r="Q44" s="12"/>
    </row>
    <row r="45" spans="1:17" s="13" customFormat="1" ht="18.75" customHeight="1">
      <c r="A45" s="215"/>
      <c r="B45" s="194"/>
      <c r="C45" s="195"/>
      <c r="D45" s="276"/>
      <c r="E45" s="277"/>
      <c r="F45" s="277"/>
      <c r="G45" s="277"/>
      <c r="H45" s="277"/>
      <c r="I45" s="277"/>
      <c r="J45" s="277"/>
      <c r="K45" s="277"/>
      <c r="L45" s="277"/>
      <c r="M45" s="277"/>
      <c r="N45" s="277"/>
      <c r="O45" s="277"/>
      <c r="P45" s="278"/>
      <c r="Q45" s="12"/>
    </row>
    <row r="46" spans="1:17" s="13" customFormat="1" ht="15.75" customHeight="1">
      <c r="A46" s="176" t="s">
        <v>78</v>
      </c>
      <c r="B46" s="178" t="s">
        <v>76</v>
      </c>
      <c r="C46" s="178"/>
      <c r="D46" s="67" t="s">
        <v>96</v>
      </c>
      <c r="E46" s="91"/>
      <c r="F46" s="68"/>
      <c r="G46" s="68"/>
      <c r="H46" s="68"/>
      <c r="I46" s="68"/>
      <c r="J46" s="68"/>
      <c r="K46" s="68"/>
      <c r="L46" s="68"/>
      <c r="M46" s="68"/>
      <c r="N46" s="69"/>
      <c r="O46" s="69"/>
      <c r="P46" s="70"/>
      <c r="Q46" s="12"/>
    </row>
    <row r="47" spans="1:17" s="13" customFormat="1" ht="15.75" customHeight="1">
      <c r="A47" s="214"/>
      <c r="B47" s="178"/>
      <c r="C47" s="178"/>
      <c r="D47" s="71" t="s">
        <v>97</v>
      </c>
      <c r="E47" s="92"/>
      <c r="F47" s="72"/>
      <c r="G47" s="72"/>
      <c r="H47" s="72"/>
      <c r="I47" s="72"/>
      <c r="J47" s="72"/>
      <c r="K47" s="72"/>
      <c r="L47" s="72"/>
      <c r="M47" s="72"/>
      <c r="N47" s="73"/>
      <c r="O47" s="73"/>
      <c r="P47" s="74"/>
      <c r="Q47" s="12"/>
    </row>
    <row r="48" spans="1:17" s="13" customFormat="1" ht="15.75" customHeight="1">
      <c r="A48" s="214"/>
      <c r="B48" s="178"/>
      <c r="C48" s="178"/>
      <c r="D48" s="75" t="s">
        <v>137</v>
      </c>
      <c r="E48" s="93"/>
      <c r="F48" s="72"/>
      <c r="G48" s="72"/>
      <c r="H48" s="72"/>
      <c r="I48" s="72"/>
      <c r="J48" s="72"/>
      <c r="K48" s="72"/>
      <c r="L48" s="72"/>
      <c r="M48" s="72"/>
      <c r="N48" s="73"/>
      <c r="O48" s="73"/>
      <c r="P48" s="74"/>
      <c r="Q48" s="12"/>
    </row>
    <row r="49" spans="1:17" s="13" customFormat="1" ht="15.75" customHeight="1">
      <c r="A49" s="214"/>
      <c r="B49" s="178"/>
      <c r="C49" s="178"/>
      <c r="D49" s="75" t="s">
        <v>98</v>
      </c>
      <c r="E49" s="93"/>
      <c r="F49" s="72"/>
      <c r="G49" s="72"/>
      <c r="H49" s="72"/>
      <c r="I49" s="72"/>
      <c r="J49" s="72"/>
      <c r="K49" s="72"/>
      <c r="L49" s="72"/>
      <c r="M49" s="72"/>
      <c r="N49" s="73"/>
      <c r="O49" s="73"/>
      <c r="P49" s="74"/>
      <c r="Q49" s="12"/>
    </row>
    <row r="50" spans="1:17" s="13" customFormat="1" ht="15.75" customHeight="1">
      <c r="A50" s="214"/>
      <c r="B50" s="178"/>
      <c r="C50" s="178"/>
      <c r="D50" s="76" t="s">
        <v>99</v>
      </c>
      <c r="E50" s="94"/>
      <c r="F50" s="72"/>
      <c r="G50" s="72"/>
      <c r="H50" s="72"/>
      <c r="I50" s="72"/>
      <c r="J50" s="72"/>
      <c r="K50" s="72"/>
      <c r="L50" s="72"/>
      <c r="M50" s="72"/>
      <c r="N50" s="73"/>
      <c r="O50" s="73"/>
      <c r="P50" s="74"/>
      <c r="Q50" s="12"/>
    </row>
    <row r="51" spans="1:17" ht="15.75" customHeight="1">
      <c r="A51" s="215"/>
      <c r="B51" s="178"/>
      <c r="C51" s="178"/>
      <c r="D51" s="77" t="s">
        <v>100</v>
      </c>
      <c r="E51" s="95"/>
      <c r="F51" s="78"/>
      <c r="G51" s="78"/>
      <c r="H51" s="78"/>
      <c r="I51" s="78"/>
      <c r="J51" s="78"/>
      <c r="K51" s="78"/>
      <c r="L51" s="78"/>
      <c r="M51" s="78"/>
      <c r="N51" s="79"/>
      <c r="O51" s="79"/>
      <c r="P51" s="80"/>
    </row>
    <row r="52" spans="1:17" ht="15.75" customHeight="1">
      <c r="A52" s="50" t="s">
        <v>101</v>
      </c>
      <c r="B52" s="50"/>
      <c r="C52" s="50"/>
      <c r="D52" s="50"/>
      <c r="E52" s="50"/>
      <c r="F52" s="50"/>
      <c r="G52" s="50"/>
      <c r="H52" s="50"/>
      <c r="I52" s="50"/>
      <c r="J52" s="50"/>
      <c r="K52" s="50"/>
      <c r="L52" s="50"/>
      <c r="M52" s="51"/>
      <c r="N52" s="52"/>
      <c r="O52" s="52"/>
      <c r="P52" s="52"/>
    </row>
    <row r="53" spans="1:17" ht="15.75" customHeight="1">
      <c r="A53" s="296" t="s">
        <v>102</v>
      </c>
      <c r="B53" s="296"/>
      <c r="C53" s="296"/>
      <c r="D53" s="296"/>
      <c r="E53" s="296"/>
      <c r="F53" s="296"/>
      <c r="G53" s="296"/>
      <c r="H53" s="296"/>
      <c r="I53" s="296"/>
      <c r="J53" s="296"/>
      <c r="K53" s="296"/>
      <c r="L53" s="296"/>
      <c r="M53" s="296"/>
      <c r="N53" s="296"/>
      <c r="O53" s="296"/>
      <c r="P53" s="296"/>
    </row>
    <row r="54" spans="1:17" ht="15.75" customHeight="1">
      <c r="A54" s="29"/>
      <c r="B54" s="31"/>
      <c r="C54" s="31"/>
      <c r="D54" s="31"/>
      <c r="F54" s="31"/>
      <c r="G54" s="31"/>
      <c r="J54" s="31"/>
      <c r="K54" s="31"/>
      <c r="L54" s="31"/>
      <c r="M54" s="31"/>
    </row>
  </sheetData>
  <mergeCells count="71">
    <mergeCell ref="E8:F9"/>
    <mergeCell ref="E10:F11"/>
    <mergeCell ref="I26:I27"/>
    <mergeCell ref="J26:J27"/>
    <mergeCell ref="K26:K27"/>
    <mergeCell ref="D26:H27"/>
    <mergeCell ref="D24:F25"/>
    <mergeCell ref="A53:P53"/>
    <mergeCell ref="D39:P39"/>
    <mergeCell ref="A1:P1"/>
    <mergeCell ref="A36:A37"/>
    <mergeCell ref="B36:C37"/>
    <mergeCell ref="C19:P19"/>
    <mergeCell ref="A22:P22"/>
    <mergeCell ref="A24:A27"/>
    <mergeCell ref="B24:C25"/>
    <mergeCell ref="B26:C27"/>
    <mergeCell ref="A46:A51"/>
    <mergeCell ref="B46:C51"/>
    <mergeCell ref="K34:L35"/>
    <mergeCell ref="M34:N35"/>
    <mergeCell ref="A38:A45"/>
    <mergeCell ref="B38:C45"/>
    <mergeCell ref="D42:P43"/>
    <mergeCell ref="D44:P45"/>
    <mergeCell ref="K36:P36"/>
    <mergeCell ref="K38:P38"/>
    <mergeCell ref="A34:A35"/>
    <mergeCell ref="B34:C35"/>
    <mergeCell ref="D34:F35"/>
    <mergeCell ref="D37:P37"/>
    <mergeCell ref="D41:P41"/>
    <mergeCell ref="I34:J35"/>
    <mergeCell ref="D40:I40"/>
    <mergeCell ref="G34:H35"/>
    <mergeCell ref="A19:B19"/>
    <mergeCell ref="A32:A33"/>
    <mergeCell ref="B32:C33"/>
    <mergeCell ref="D32:P33"/>
    <mergeCell ref="A28:A31"/>
    <mergeCell ref="B28:C29"/>
    <mergeCell ref="B30:C31"/>
    <mergeCell ref="K28:K29"/>
    <mergeCell ref="L28:L29"/>
    <mergeCell ref="M28:N29"/>
    <mergeCell ref="O28:P29"/>
    <mergeCell ref="L24:L25"/>
    <mergeCell ref="H28:I29"/>
    <mergeCell ref="D28:G29"/>
    <mergeCell ref="M24:M25"/>
    <mergeCell ref="N24:N25"/>
    <mergeCell ref="J3:K3"/>
    <mergeCell ref="P34:P35"/>
    <mergeCell ref="G10:P11"/>
    <mergeCell ref="G8:P9"/>
    <mergeCell ref="J28:J29"/>
    <mergeCell ref="I24:I25"/>
    <mergeCell ref="K24:K25"/>
    <mergeCell ref="O34:O35"/>
    <mergeCell ref="J24:J25"/>
    <mergeCell ref="G24:H25"/>
    <mergeCell ref="L26:L27"/>
    <mergeCell ref="M26:M27"/>
    <mergeCell ref="N26:P27"/>
    <mergeCell ref="O24:P25"/>
    <mergeCell ref="D30:F31"/>
    <mergeCell ref="J30:J31"/>
    <mergeCell ref="K30:M31"/>
    <mergeCell ref="N30:P31"/>
    <mergeCell ref="G30:G31"/>
    <mergeCell ref="H30:I31"/>
  </mergeCells>
  <phoneticPr fontId="5"/>
  <dataValidations disablePrompts="1" count="1">
    <dataValidation type="list" allowBlank="1" showInputMessage="1" showErrorMessage="1" sqref="HY4 RU4 ABQ4 ALM4 AVI4 BFE4 BPA4 BYW4 CIS4 CSO4 DCK4 DMG4 DWC4 EFY4 EPU4 EZQ4 FJM4 FTI4 GDE4 GNA4 GWW4 HGS4 HQO4 IAK4 IKG4 IUC4 JDY4 JNU4 JXQ4 KHM4 KRI4 LBE4 LLA4 LUW4 MES4 MOO4 MYK4 NIG4 NSC4 OBY4 OLU4 OVQ4 PFM4 PPI4 PZE4 QJA4 QSW4 RCS4 RMO4 RWK4 SGG4 SQC4 SZY4 TJU4 TTQ4 UDM4 UNI4 UXE4 VHA4 VQW4 WAS4 WKO4 WUK4 HY65531 RU65531 ABQ65531 ALM65531 AVI65531 BFE65531 BPA65531 BYW65531 CIS65531 CSO65531 DCK65531 DMG65531 DWC65531 EFY65531 EPU65531 EZQ65531 FJM65531 FTI65531 GDE65531 GNA65531 GWW65531 HGS65531 HQO65531 IAK65531 IKG65531 IUC65531 JDY65531 JNU65531 JXQ65531 KHM65531 KRI65531 LBE65531 LLA65531 LUW65531 MES65531 MOO65531 MYK65531 NIG65531 NSC65531 OBY65531 OLU65531 OVQ65531 PFM65531 PPI65531 PZE65531 QJA65531 QSW65531 RCS65531 RMO65531 RWK65531 SGG65531 SQC65531 SZY65531 TJU65531 TTQ65531 UDM65531 UNI65531 UXE65531 VHA65531 VQW65531 WAS65531 WKO65531 WUK65531 HY131067 RU131067 ABQ131067 ALM131067 AVI131067 BFE131067 BPA131067 BYW131067 CIS131067 CSO131067 DCK131067 DMG131067 DWC131067 EFY131067 EPU131067 EZQ131067 FJM131067 FTI131067 GDE131067 GNA131067 GWW131067 HGS131067 HQO131067 IAK131067 IKG131067 IUC131067 JDY131067 JNU131067 JXQ131067 KHM131067 KRI131067 LBE131067 LLA131067 LUW131067 MES131067 MOO131067 MYK131067 NIG131067 NSC131067 OBY131067 OLU131067 OVQ131067 PFM131067 PPI131067 PZE131067 QJA131067 QSW131067 RCS131067 RMO131067 RWK131067 SGG131067 SQC131067 SZY131067 TJU131067 TTQ131067 UDM131067 UNI131067 UXE131067 VHA131067 VQW131067 WAS131067 WKO131067 WUK131067 HY196603 RU196603 ABQ196603 ALM196603 AVI196603 BFE196603 BPA196603 BYW196603 CIS196603 CSO196603 DCK196603 DMG196603 DWC196603 EFY196603 EPU196603 EZQ196603 FJM196603 FTI196603 GDE196603 GNA196603 GWW196603 HGS196603 HQO196603 IAK196603 IKG196603 IUC196603 JDY196603 JNU196603 JXQ196603 KHM196603 KRI196603 LBE196603 LLA196603 LUW196603 MES196603 MOO196603 MYK196603 NIG196603 NSC196603 OBY196603 OLU196603 OVQ196603 PFM196603 PPI196603 PZE196603 QJA196603 QSW196603 RCS196603 RMO196603 RWK196603 SGG196603 SQC196603 SZY196603 TJU196603 TTQ196603 UDM196603 UNI196603 UXE196603 VHA196603 VQW196603 WAS196603 WKO196603 WUK196603 HY262139 RU262139 ABQ262139 ALM262139 AVI262139 BFE262139 BPA262139 BYW262139 CIS262139 CSO262139 DCK262139 DMG262139 DWC262139 EFY262139 EPU262139 EZQ262139 FJM262139 FTI262139 GDE262139 GNA262139 GWW262139 HGS262139 HQO262139 IAK262139 IKG262139 IUC262139 JDY262139 JNU262139 JXQ262139 KHM262139 KRI262139 LBE262139 LLA262139 LUW262139 MES262139 MOO262139 MYK262139 NIG262139 NSC262139 OBY262139 OLU262139 OVQ262139 PFM262139 PPI262139 PZE262139 QJA262139 QSW262139 RCS262139 RMO262139 RWK262139 SGG262139 SQC262139 SZY262139 TJU262139 TTQ262139 UDM262139 UNI262139 UXE262139 VHA262139 VQW262139 WAS262139 WKO262139 WUK262139 HY327675 RU327675 ABQ327675 ALM327675 AVI327675 BFE327675 BPA327675 BYW327675 CIS327675 CSO327675 DCK327675 DMG327675 DWC327675 EFY327675 EPU327675 EZQ327675 FJM327675 FTI327675 GDE327675 GNA327675 GWW327675 HGS327675 HQO327675 IAK327675 IKG327675 IUC327675 JDY327675 JNU327675 JXQ327675 KHM327675 KRI327675 LBE327675 LLA327675 LUW327675 MES327675 MOO327675 MYK327675 NIG327675 NSC327675 OBY327675 OLU327675 OVQ327675 PFM327675 PPI327675 PZE327675 QJA327675 QSW327675 RCS327675 RMO327675 RWK327675 SGG327675 SQC327675 SZY327675 TJU327675 TTQ327675 UDM327675 UNI327675 UXE327675 VHA327675 VQW327675 WAS327675 WKO327675 WUK327675 HY393211 RU393211 ABQ393211 ALM393211 AVI393211 BFE393211 BPA393211 BYW393211 CIS393211 CSO393211 DCK393211 DMG393211 DWC393211 EFY393211 EPU393211 EZQ393211 FJM393211 FTI393211 GDE393211 GNA393211 GWW393211 HGS393211 HQO393211 IAK393211 IKG393211 IUC393211 JDY393211 JNU393211 JXQ393211 KHM393211 KRI393211 LBE393211 LLA393211 LUW393211 MES393211 MOO393211 MYK393211 NIG393211 NSC393211 OBY393211 OLU393211 OVQ393211 PFM393211 PPI393211 PZE393211 QJA393211 QSW393211 RCS393211 RMO393211 RWK393211 SGG393211 SQC393211 SZY393211 TJU393211 TTQ393211 UDM393211 UNI393211 UXE393211 VHA393211 VQW393211 WAS393211 WKO393211 WUK393211 HY458747 RU458747 ABQ458747 ALM458747 AVI458747 BFE458747 BPA458747 BYW458747 CIS458747 CSO458747 DCK458747 DMG458747 DWC458747 EFY458747 EPU458747 EZQ458747 FJM458747 FTI458747 GDE458747 GNA458747 GWW458747 HGS458747 HQO458747 IAK458747 IKG458747 IUC458747 JDY458747 JNU458747 JXQ458747 KHM458747 KRI458747 LBE458747 LLA458747 LUW458747 MES458747 MOO458747 MYK458747 NIG458747 NSC458747 OBY458747 OLU458747 OVQ458747 PFM458747 PPI458747 PZE458747 QJA458747 QSW458747 RCS458747 RMO458747 RWK458747 SGG458747 SQC458747 SZY458747 TJU458747 TTQ458747 UDM458747 UNI458747 UXE458747 VHA458747 VQW458747 WAS458747 WKO458747 WUK458747 HY524283 RU524283 ABQ524283 ALM524283 AVI524283 BFE524283 BPA524283 BYW524283 CIS524283 CSO524283 DCK524283 DMG524283 DWC524283 EFY524283 EPU524283 EZQ524283 FJM524283 FTI524283 GDE524283 GNA524283 GWW524283 HGS524283 HQO524283 IAK524283 IKG524283 IUC524283 JDY524283 JNU524283 JXQ524283 KHM524283 KRI524283 LBE524283 LLA524283 LUW524283 MES524283 MOO524283 MYK524283 NIG524283 NSC524283 OBY524283 OLU524283 OVQ524283 PFM524283 PPI524283 PZE524283 QJA524283 QSW524283 RCS524283 RMO524283 RWK524283 SGG524283 SQC524283 SZY524283 TJU524283 TTQ524283 UDM524283 UNI524283 UXE524283 VHA524283 VQW524283 WAS524283 WKO524283 WUK524283 HY589819 RU589819 ABQ589819 ALM589819 AVI589819 BFE589819 BPA589819 BYW589819 CIS589819 CSO589819 DCK589819 DMG589819 DWC589819 EFY589819 EPU589819 EZQ589819 FJM589819 FTI589819 GDE589819 GNA589819 GWW589819 HGS589819 HQO589819 IAK589819 IKG589819 IUC589819 JDY589819 JNU589819 JXQ589819 KHM589819 KRI589819 LBE589819 LLA589819 LUW589819 MES589819 MOO589819 MYK589819 NIG589819 NSC589819 OBY589819 OLU589819 OVQ589819 PFM589819 PPI589819 PZE589819 QJA589819 QSW589819 RCS589819 RMO589819 RWK589819 SGG589819 SQC589819 SZY589819 TJU589819 TTQ589819 UDM589819 UNI589819 UXE589819 VHA589819 VQW589819 WAS589819 WKO589819 WUK589819 HY655355 RU655355 ABQ655355 ALM655355 AVI655355 BFE655355 BPA655355 BYW655355 CIS655355 CSO655355 DCK655355 DMG655355 DWC655355 EFY655355 EPU655355 EZQ655355 FJM655355 FTI655355 GDE655355 GNA655355 GWW655355 HGS655355 HQO655355 IAK655355 IKG655355 IUC655355 JDY655355 JNU655355 JXQ655355 KHM655355 KRI655355 LBE655355 LLA655355 LUW655355 MES655355 MOO655355 MYK655355 NIG655355 NSC655355 OBY655355 OLU655355 OVQ655355 PFM655355 PPI655355 PZE655355 QJA655355 QSW655355 RCS655355 RMO655355 RWK655355 SGG655355 SQC655355 SZY655355 TJU655355 TTQ655355 UDM655355 UNI655355 UXE655355 VHA655355 VQW655355 WAS655355 WKO655355 WUK655355 HY720891 RU720891 ABQ720891 ALM720891 AVI720891 BFE720891 BPA720891 BYW720891 CIS720891 CSO720891 DCK720891 DMG720891 DWC720891 EFY720891 EPU720891 EZQ720891 FJM720891 FTI720891 GDE720891 GNA720891 GWW720891 HGS720891 HQO720891 IAK720891 IKG720891 IUC720891 JDY720891 JNU720891 JXQ720891 KHM720891 KRI720891 LBE720891 LLA720891 LUW720891 MES720891 MOO720891 MYK720891 NIG720891 NSC720891 OBY720891 OLU720891 OVQ720891 PFM720891 PPI720891 PZE720891 QJA720891 QSW720891 RCS720891 RMO720891 RWK720891 SGG720891 SQC720891 SZY720891 TJU720891 TTQ720891 UDM720891 UNI720891 UXE720891 VHA720891 VQW720891 WAS720891 WKO720891 WUK720891 HY786427 RU786427 ABQ786427 ALM786427 AVI786427 BFE786427 BPA786427 BYW786427 CIS786427 CSO786427 DCK786427 DMG786427 DWC786427 EFY786427 EPU786427 EZQ786427 FJM786427 FTI786427 GDE786427 GNA786427 GWW786427 HGS786427 HQO786427 IAK786427 IKG786427 IUC786427 JDY786427 JNU786427 JXQ786427 KHM786427 KRI786427 LBE786427 LLA786427 LUW786427 MES786427 MOO786427 MYK786427 NIG786427 NSC786427 OBY786427 OLU786427 OVQ786427 PFM786427 PPI786427 PZE786427 QJA786427 QSW786427 RCS786427 RMO786427 RWK786427 SGG786427 SQC786427 SZY786427 TJU786427 TTQ786427 UDM786427 UNI786427 UXE786427 VHA786427 VQW786427 WAS786427 WKO786427 WUK786427 HY851963 RU851963 ABQ851963 ALM851963 AVI851963 BFE851963 BPA851963 BYW851963 CIS851963 CSO851963 DCK851963 DMG851963 DWC851963 EFY851963 EPU851963 EZQ851963 FJM851963 FTI851963 GDE851963 GNA851963 GWW851963 HGS851963 HQO851963 IAK851963 IKG851963 IUC851963 JDY851963 JNU851963 JXQ851963 KHM851963 KRI851963 LBE851963 LLA851963 LUW851963 MES851963 MOO851963 MYK851963 NIG851963 NSC851963 OBY851963 OLU851963 OVQ851963 PFM851963 PPI851963 PZE851963 QJA851963 QSW851963 RCS851963 RMO851963 RWK851963 SGG851963 SQC851963 SZY851963 TJU851963 TTQ851963 UDM851963 UNI851963 UXE851963 VHA851963 VQW851963 WAS851963 WKO851963 WUK851963 HY917499 RU917499 ABQ917499 ALM917499 AVI917499 BFE917499 BPA917499 BYW917499 CIS917499 CSO917499 DCK917499 DMG917499 DWC917499 EFY917499 EPU917499 EZQ917499 FJM917499 FTI917499 GDE917499 GNA917499 GWW917499 HGS917499 HQO917499 IAK917499 IKG917499 IUC917499 JDY917499 JNU917499 JXQ917499 KHM917499 KRI917499 LBE917499 LLA917499 LUW917499 MES917499 MOO917499 MYK917499 NIG917499 NSC917499 OBY917499 OLU917499 OVQ917499 PFM917499 PPI917499 PZE917499 QJA917499 QSW917499 RCS917499 RMO917499 RWK917499 SGG917499 SQC917499 SZY917499 TJU917499 TTQ917499 UDM917499 UNI917499 UXE917499 VHA917499 VQW917499 WAS917499 WKO917499 WUK917499 HY983035 RU983035 ABQ983035 ALM983035 AVI983035 BFE983035 BPA983035 BYW983035 CIS983035 CSO983035 DCK983035 DMG983035 DWC983035 EFY983035 EPU983035 EZQ983035 FJM983035 FTI983035 GDE983035 GNA983035 GWW983035 HGS983035 HQO983035 IAK983035 IKG983035 IUC983035 JDY983035 JNU983035 JXQ983035 KHM983035 KRI983035 LBE983035 LLA983035 LUW983035 MES983035 MOO983035 MYK983035 NIG983035 NSC983035 OBY983035 OLU983035 OVQ983035 PFM983035 PPI983035 PZE983035 QJA983035 QSW983035 RCS983035 RMO983035 RWK983035 SGG983035 SQC983035 SZY983035 TJU983035 TTQ983035 UDM983035 UNI983035 UXE983035 VHA983035 VQW983035 WAS983035 WKO983035 WUK983035 HY18 RU18 ABQ18 ALM18 AVI18 BFE18 BPA18 BYW18 CIS18 CSO18 DCK18 DMG18 DWC18 EFY18 EPU18 EZQ18 FJM18 FTI18 GDE18 GNA18 GWW18 HGS18 HQO18 IAK18 IKG18 IUC18 JDY18 JNU18 JXQ18 KHM18 KRI18 LBE18 LLA18 LUW18 MES18 MOO18 MYK18 NIG18 NSC18 OBY18 OLU18 OVQ18 PFM18 PPI18 PZE18 QJA18 QSW18 RCS18 RMO18 RWK18 SGG18 SQC18 SZY18 TJU18 TTQ18 UDM18 UNI18 UXE18 VHA18 VQW18 WAS18 WKO18 WUK18 HY65545 RU65545 ABQ65545 ALM65545 AVI65545 BFE65545 BPA65545 BYW65545 CIS65545 CSO65545 DCK65545 DMG65545 DWC65545 EFY65545 EPU65545 EZQ65545 FJM65545 FTI65545 GDE65545 GNA65545 GWW65545 HGS65545 HQO65545 IAK65545 IKG65545 IUC65545 JDY65545 JNU65545 JXQ65545 KHM65545 KRI65545 LBE65545 LLA65545 LUW65545 MES65545 MOO65545 MYK65545 NIG65545 NSC65545 OBY65545 OLU65545 OVQ65545 PFM65545 PPI65545 PZE65545 QJA65545 QSW65545 RCS65545 RMO65545 RWK65545 SGG65545 SQC65545 SZY65545 TJU65545 TTQ65545 UDM65545 UNI65545 UXE65545 VHA65545 VQW65545 WAS65545 WKO65545 WUK65545 HY131081 RU131081 ABQ131081 ALM131081 AVI131081 BFE131081 BPA131081 BYW131081 CIS131081 CSO131081 DCK131081 DMG131081 DWC131081 EFY131081 EPU131081 EZQ131081 FJM131081 FTI131081 GDE131081 GNA131081 GWW131081 HGS131081 HQO131081 IAK131081 IKG131081 IUC131081 JDY131081 JNU131081 JXQ131081 KHM131081 KRI131081 LBE131081 LLA131081 LUW131081 MES131081 MOO131081 MYK131081 NIG131081 NSC131081 OBY131081 OLU131081 OVQ131081 PFM131081 PPI131081 PZE131081 QJA131081 QSW131081 RCS131081 RMO131081 RWK131081 SGG131081 SQC131081 SZY131081 TJU131081 TTQ131081 UDM131081 UNI131081 UXE131081 VHA131081 VQW131081 WAS131081 WKO131081 WUK131081 HY196617 RU196617 ABQ196617 ALM196617 AVI196617 BFE196617 BPA196617 BYW196617 CIS196617 CSO196617 DCK196617 DMG196617 DWC196617 EFY196617 EPU196617 EZQ196617 FJM196617 FTI196617 GDE196617 GNA196617 GWW196617 HGS196617 HQO196617 IAK196617 IKG196617 IUC196617 JDY196617 JNU196617 JXQ196617 KHM196617 KRI196617 LBE196617 LLA196617 LUW196617 MES196617 MOO196617 MYK196617 NIG196617 NSC196617 OBY196617 OLU196617 OVQ196617 PFM196617 PPI196617 PZE196617 QJA196617 QSW196617 RCS196617 RMO196617 RWK196617 SGG196617 SQC196617 SZY196617 TJU196617 TTQ196617 UDM196617 UNI196617 UXE196617 VHA196617 VQW196617 WAS196617 WKO196617 WUK196617 HY262153 RU262153 ABQ262153 ALM262153 AVI262153 BFE262153 BPA262153 BYW262153 CIS262153 CSO262153 DCK262153 DMG262153 DWC262153 EFY262153 EPU262153 EZQ262153 FJM262153 FTI262153 GDE262153 GNA262153 GWW262153 HGS262153 HQO262153 IAK262153 IKG262153 IUC262153 JDY262153 JNU262153 JXQ262153 KHM262153 KRI262153 LBE262153 LLA262153 LUW262153 MES262153 MOO262153 MYK262153 NIG262153 NSC262153 OBY262153 OLU262153 OVQ262153 PFM262153 PPI262153 PZE262153 QJA262153 QSW262153 RCS262153 RMO262153 RWK262153 SGG262153 SQC262153 SZY262153 TJU262153 TTQ262153 UDM262153 UNI262153 UXE262153 VHA262153 VQW262153 WAS262153 WKO262153 WUK262153 HY327689 RU327689 ABQ327689 ALM327689 AVI327689 BFE327689 BPA327689 BYW327689 CIS327689 CSO327689 DCK327689 DMG327689 DWC327689 EFY327689 EPU327689 EZQ327689 FJM327689 FTI327689 GDE327689 GNA327689 GWW327689 HGS327689 HQO327689 IAK327689 IKG327689 IUC327689 JDY327689 JNU327689 JXQ327689 KHM327689 KRI327689 LBE327689 LLA327689 LUW327689 MES327689 MOO327689 MYK327689 NIG327689 NSC327689 OBY327689 OLU327689 OVQ327689 PFM327689 PPI327689 PZE327689 QJA327689 QSW327689 RCS327689 RMO327689 RWK327689 SGG327689 SQC327689 SZY327689 TJU327689 TTQ327689 UDM327689 UNI327689 UXE327689 VHA327689 VQW327689 WAS327689 WKO327689 WUK327689 HY393225 RU393225 ABQ393225 ALM393225 AVI393225 BFE393225 BPA393225 BYW393225 CIS393225 CSO393225 DCK393225 DMG393225 DWC393225 EFY393225 EPU393225 EZQ393225 FJM393225 FTI393225 GDE393225 GNA393225 GWW393225 HGS393225 HQO393225 IAK393225 IKG393225 IUC393225 JDY393225 JNU393225 JXQ393225 KHM393225 KRI393225 LBE393225 LLA393225 LUW393225 MES393225 MOO393225 MYK393225 NIG393225 NSC393225 OBY393225 OLU393225 OVQ393225 PFM393225 PPI393225 PZE393225 QJA393225 QSW393225 RCS393225 RMO393225 RWK393225 SGG393225 SQC393225 SZY393225 TJU393225 TTQ393225 UDM393225 UNI393225 UXE393225 VHA393225 VQW393225 WAS393225 WKO393225 WUK393225 HY458761 RU458761 ABQ458761 ALM458761 AVI458761 BFE458761 BPA458761 BYW458761 CIS458761 CSO458761 DCK458761 DMG458761 DWC458761 EFY458761 EPU458761 EZQ458761 FJM458761 FTI458761 GDE458761 GNA458761 GWW458761 HGS458761 HQO458761 IAK458761 IKG458761 IUC458761 JDY458761 JNU458761 JXQ458761 KHM458761 KRI458761 LBE458761 LLA458761 LUW458761 MES458761 MOO458761 MYK458761 NIG458761 NSC458761 OBY458761 OLU458761 OVQ458761 PFM458761 PPI458761 PZE458761 QJA458761 QSW458761 RCS458761 RMO458761 RWK458761 SGG458761 SQC458761 SZY458761 TJU458761 TTQ458761 UDM458761 UNI458761 UXE458761 VHA458761 VQW458761 WAS458761 WKO458761 WUK458761 HY524297 RU524297 ABQ524297 ALM524297 AVI524297 BFE524297 BPA524297 BYW524297 CIS524297 CSO524297 DCK524297 DMG524297 DWC524297 EFY524297 EPU524297 EZQ524297 FJM524297 FTI524297 GDE524297 GNA524297 GWW524297 HGS524297 HQO524297 IAK524297 IKG524297 IUC524297 JDY524297 JNU524297 JXQ524297 KHM524297 KRI524297 LBE524297 LLA524297 LUW524297 MES524297 MOO524297 MYK524297 NIG524297 NSC524297 OBY524297 OLU524297 OVQ524297 PFM524297 PPI524297 PZE524297 QJA524297 QSW524297 RCS524297 RMO524297 RWK524297 SGG524297 SQC524297 SZY524297 TJU524297 TTQ524297 UDM524297 UNI524297 UXE524297 VHA524297 VQW524297 WAS524297 WKO524297 WUK524297 HY589833 RU589833 ABQ589833 ALM589833 AVI589833 BFE589833 BPA589833 BYW589833 CIS589833 CSO589833 DCK589833 DMG589833 DWC589833 EFY589833 EPU589833 EZQ589833 FJM589833 FTI589833 GDE589833 GNA589833 GWW589833 HGS589833 HQO589833 IAK589833 IKG589833 IUC589833 JDY589833 JNU589833 JXQ589833 KHM589833 KRI589833 LBE589833 LLA589833 LUW589833 MES589833 MOO589833 MYK589833 NIG589833 NSC589833 OBY589833 OLU589833 OVQ589833 PFM589833 PPI589833 PZE589833 QJA589833 QSW589833 RCS589833 RMO589833 RWK589833 SGG589833 SQC589833 SZY589833 TJU589833 TTQ589833 UDM589833 UNI589833 UXE589833 VHA589833 VQW589833 WAS589833 WKO589833 WUK589833 HY655369 RU655369 ABQ655369 ALM655369 AVI655369 BFE655369 BPA655369 BYW655369 CIS655369 CSO655369 DCK655369 DMG655369 DWC655369 EFY655369 EPU655369 EZQ655369 FJM655369 FTI655369 GDE655369 GNA655369 GWW655369 HGS655369 HQO655369 IAK655369 IKG655369 IUC655369 JDY655369 JNU655369 JXQ655369 KHM655369 KRI655369 LBE655369 LLA655369 LUW655369 MES655369 MOO655369 MYK655369 NIG655369 NSC655369 OBY655369 OLU655369 OVQ655369 PFM655369 PPI655369 PZE655369 QJA655369 QSW655369 RCS655369 RMO655369 RWK655369 SGG655369 SQC655369 SZY655369 TJU655369 TTQ655369 UDM655369 UNI655369 UXE655369 VHA655369 VQW655369 WAS655369 WKO655369 WUK655369 HY720905 RU720905 ABQ720905 ALM720905 AVI720905 BFE720905 BPA720905 BYW720905 CIS720905 CSO720905 DCK720905 DMG720905 DWC720905 EFY720905 EPU720905 EZQ720905 FJM720905 FTI720905 GDE720905 GNA720905 GWW720905 HGS720905 HQO720905 IAK720905 IKG720905 IUC720905 JDY720905 JNU720905 JXQ720905 KHM720905 KRI720905 LBE720905 LLA720905 LUW720905 MES720905 MOO720905 MYK720905 NIG720905 NSC720905 OBY720905 OLU720905 OVQ720905 PFM720905 PPI720905 PZE720905 QJA720905 QSW720905 RCS720905 RMO720905 RWK720905 SGG720905 SQC720905 SZY720905 TJU720905 TTQ720905 UDM720905 UNI720905 UXE720905 VHA720905 VQW720905 WAS720905 WKO720905 WUK720905 HY786441 RU786441 ABQ786441 ALM786441 AVI786441 BFE786441 BPA786441 BYW786441 CIS786441 CSO786441 DCK786441 DMG786441 DWC786441 EFY786441 EPU786441 EZQ786441 FJM786441 FTI786441 GDE786441 GNA786441 GWW786441 HGS786441 HQO786441 IAK786441 IKG786441 IUC786441 JDY786441 JNU786441 JXQ786441 KHM786441 KRI786441 LBE786441 LLA786441 LUW786441 MES786441 MOO786441 MYK786441 NIG786441 NSC786441 OBY786441 OLU786441 OVQ786441 PFM786441 PPI786441 PZE786441 QJA786441 QSW786441 RCS786441 RMO786441 RWK786441 SGG786441 SQC786441 SZY786441 TJU786441 TTQ786441 UDM786441 UNI786441 UXE786441 VHA786441 VQW786441 WAS786441 WKO786441 WUK786441 HY851977 RU851977 ABQ851977 ALM851977 AVI851977 BFE851977 BPA851977 BYW851977 CIS851977 CSO851977 DCK851977 DMG851977 DWC851977 EFY851977 EPU851977 EZQ851977 FJM851977 FTI851977 GDE851977 GNA851977 GWW851977 HGS851977 HQO851977 IAK851977 IKG851977 IUC851977 JDY851977 JNU851977 JXQ851977 KHM851977 KRI851977 LBE851977 LLA851977 LUW851977 MES851977 MOO851977 MYK851977 NIG851977 NSC851977 OBY851977 OLU851977 OVQ851977 PFM851977 PPI851977 PZE851977 QJA851977 QSW851977 RCS851977 RMO851977 RWK851977 SGG851977 SQC851977 SZY851977 TJU851977 TTQ851977 UDM851977 UNI851977 UXE851977 VHA851977 VQW851977 WAS851977 WKO851977 WUK851977 HY917513 RU917513 ABQ917513 ALM917513 AVI917513 BFE917513 BPA917513 BYW917513 CIS917513 CSO917513 DCK917513 DMG917513 DWC917513 EFY917513 EPU917513 EZQ917513 FJM917513 FTI917513 GDE917513 GNA917513 GWW917513 HGS917513 HQO917513 IAK917513 IKG917513 IUC917513 JDY917513 JNU917513 JXQ917513 KHM917513 KRI917513 LBE917513 LLA917513 LUW917513 MES917513 MOO917513 MYK917513 NIG917513 NSC917513 OBY917513 OLU917513 OVQ917513 PFM917513 PPI917513 PZE917513 QJA917513 QSW917513 RCS917513 RMO917513 RWK917513 SGG917513 SQC917513 SZY917513 TJU917513 TTQ917513 UDM917513 UNI917513 UXE917513 VHA917513 VQW917513 WAS917513 WKO917513 WUK917513 HY983049 RU983049 ABQ983049 ALM983049 AVI983049 BFE983049 BPA983049 BYW983049 CIS983049 CSO983049 DCK983049 DMG983049 DWC983049 EFY983049 EPU983049 EZQ983049 FJM983049 FTI983049 GDE983049 GNA983049 GWW983049 HGS983049 HQO983049 IAK983049 IKG983049 IUC983049 JDY983049 JNU983049 JXQ983049 KHM983049 KRI983049 LBE983049 LLA983049 LUW983049 MES983049 MOO983049 MYK983049 NIG983049 NSC983049 OBY983049 OLU983049 OVQ983049 PFM983049 PPI983049 PZE983049 QJA983049 QSW983049 RCS983049 RMO983049 RWK983049 SGG983049 SQC983049 SZY983049 TJU983049 TTQ983049 UDM983049 UNI983049 UXE983049 VHA983049 VQW983049 WAS983049 WKO983049 WUK983049 HY27 RU27 ABQ27 ALM27 AVI27 BFE27 BPA27 BYW27 CIS27 CSO27 DCK27 DMG27 DWC27 EFY27 EPU27 EZQ27 FJM27 FTI27 GDE27 GNA27 GWW27 HGS27 HQO27 IAK27 IKG27 IUC27 JDY27 JNU27 JXQ27 KHM27 KRI27 LBE27 LLA27 LUW27 MES27 MOO27 MYK27 NIG27 NSC27 OBY27 OLU27 OVQ27 PFM27 PPI27 PZE27 QJA27 QSW27 RCS27 RMO27 RWK27 SGG27 SQC27 SZY27 TJU27 TTQ27 UDM27 UNI27 UXE27 VHA27 VQW27 WAS27 WKO27 WUK27 HY65554 RU65554 ABQ65554 ALM65554 AVI65554 BFE65554 BPA65554 BYW65554 CIS65554 CSO65554 DCK65554 DMG65554 DWC65554 EFY65554 EPU65554 EZQ65554 FJM65554 FTI65554 GDE65554 GNA65554 GWW65554 HGS65554 HQO65554 IAK65554 IKG65554 IUC65554 JDY65554 JNU65554 JXQ65554 KHM65554 KRI65554 LBE65554 LLA65554 LUW65554 MES65554 MOO65554 MYK65554 NIG65554 NSC65554 OBY65554 OLU65554 OVQ65554 PFM65554 PPI65554 PZE65554 QJA65554 QSW65554 RCS65554 RMO65554 RWK65554 SGG65554 SQC65554 SZY65554 TJU65554 TTQ65554 UDM65554 UNI65554 UXE65554 VHA65554 VQW65554 WAS65554 WKO65554 WUK65554 HY131090 RU131090 ABQ131090 ALM131090 AVI131090 BFE131090 BPA131090 BYW131090 CIS131090 CSO131090 DCK131090 DMG131090 DWC131090 EFY131090 EPU131090 EZQ131090 FJM131090 FTI131090 GDE131090 GNA131090 GWW131090 HGS131090 HQO131090 IAK131090 IKG131090 IUC131090 JDY131090 JNU131090 JXQ131090 KHM131090 KRI131090 LBE131090 LLA131090 LUW131090 MES131090 MOO131090 MYK131090 NIG131090 NSC131090 OBY131090 OLU131090 OVQ131090 PFM131090 PPI131090 PZE131090 QJA131090 QSW131090 RCS131090 RMO131090 RWK131090 SGG131090 SQC131090 SZY131090 TJU131090 TTQ131090 UDM131090 UNI131090 UXE131090 VHA131090 VQW131090 WAS131090 WKO131090 WUK131090 HY196626 RU196626 ABQ196626 ALM196626 AVI196626 BFE196626 BPA196626 BYW196626 CIS196626 CSO196626 DCK196626 DMG196626 DWC196626 EFY196626 EPU196626 EZQ196626 FJM196626 FTI196626 GDE196626 GNA196626 GWW196626 HGS196626 HQO196626 IAK196626 IKG196626 IUC196626 JDY196626 JNU196626 JXQ196626 KHM196626 KRI196626 LBE196626 LLA196626 LUW196626 MES196626 MOO196626 MYK196626 NIG196626 NSC196626 OBY196626 OLU196626 OVQ196626 PFM196626 PPI196626 PZE196626 QJA196626 QSW196626 RCS196626 RMO196626 RWK196626 SGG196626 SQC196626 SZY196626 TJU196626 TTQ196626 UDM196626 UNI196626 UXE196626 VHA196626 VQW196626 WAS196626 WKO196626 WUK196626 HY262162 RU262162 ABQ262162 ALM262162 AVI262162 BFE262162 BPA262162 BYW262162 CIS262162 CSO262162 DCK262162 DMG262162 DWC262162 EFY262162 EPU262162 EZQ262162 FJM262162 FTI262162 GDE262162 GNA262162 GWW262162 HGS262162 HQO262162 IAK262162 IKG262162 IUC262162 JDY262162 JNU262162 JXQ262162 KHM262162 KRI262162 LBE262162 LLA262162 LUW262162 MES262162 MOO262162 MYK262162 NIG262162 NSC262162 OBY262162 OLU262162 OVQ262162 PFM262162 PPI262162 PZE262162 QJA262162 QSW262162 RCS262162 RMO262162 RWK262162 SGG262162 SQC262162 SZY262162 TJU262162 TTQ262162 UDM262162 UNI262162 UXE262162 VHA262162 VQW262162 WAS262162 WKO262162 WUK262162 HY327698 RU327698 ABQ327698 ALM327698 AVI327698 BFE327698 BPA327698 BYW327698 CIS327698 CSO327698 DCK327698 DMG327698 DWC327698 EFY327698 EPU327698 EZQ327698 FJM327698 FTI327698 GDE327698 GNA327698 GWW327698 HGS327698 HQO327698 IAK327698 IKG327698 IUC327698 JDY327698 JNU327698 JXQ327698 KHM327698 KRI327698 LBE327698 LLA327698 LUW327698 MES327698 MOO327698 MYK327698 NIG327698 NSC327698 OBY327698 OLU327698 OVQ327698 PFM327698 PPI327698 PZE327698 QJA327698 QSW327698 RCS327698 RMO327698 RWK327698 SGG327698 SQC327698 SZY327698 TJU327698 TTQ327698 UDM327698 UNI327698 UXE327698 VHA327698 VQW327698 WAS327698 WKO327698 WUK327698 HY393234 RU393234 ABQ393234 ALM393234 AVI393234 BFE393234 BPA393234 BYW393234 CIS393234 CSO393234 DCK393234 DMG393234 DWC393234 EFY393234 EPU393234 EZQ393234 FJM393234 FTI393234 GDE393234 GNA393234 GWW393234 HGS393234 HQO393234 IAK393234 IKG393234 IUC393234 JDY393234 JNU393234 JXQ393234 KHM393234 KRI393234 LBE393234 LLA393234 LUW393234 MES393234 MOO393234 MYK393234 NIG393234 NSC393234 OBY393234 OLU393234 OVQ393234 PFM393234 PPI393234 PZE393234 QJA393234 QSW393234 RCS393234 RMO393234 RWK393234 SGG393234 SQC393234 SZY393234 TJU393234 TTQ393234 UDM393234 UNI393234 UXE393234 VHA393234 VQW393234 WAS393234 WKO393234 WUK393234 HY458770 RU458770 ABQ458770 ALM458770 AVI458770 BFE458770 BPA458770 BYW458770 CIS458770 CSO458770 DCK458770 DMG458770 DWC458770 EFY458770 EPU458770 EZQ458770 FJM458770 FTI458770 GDE458770 GNA458770 GWW458770 HGS458770 HQO458770 IAK458770 IKG458770 IUC458770 JDY458770 JNU458770 JXQ458770 KHM458770 KRI458770 LBE458770 LLA458770 LUW458770 MES458770 MOO458770 MYK458770 NIG458770 NSC458770 OBY458770 OLU458770 OVQ458770 PFM458770 PPI458770 PZE458770 QJA458770 QSW458770 RCS458770 RMO458770 RWK458770 SGG458770 SQC458770 SZY458770 TJU458770 TTQ458770 UDM458770 UNI458770 UXE458770 VHA458770 VQW458770 WAS458770 WKO458770 WUK458770 HY524306 RU524306 ABQ524306 ALM524306 AVI524306 BFE524306 BPA524306 BYW524306 CIS524306 CSO524306 DCK524306 DMG524306 DWC524306 EFY524306 EPU524306 EZQ524306 FJM524306 FTI524306 GDE524306 GNA524306 GWW524306 HGS524306 HQO524306 IAK524306 IKG524306 IUC524306 JDY524306 JNU524306 JXQ524306 KHM524306 KRI524306 LBE524306 LLA524306 LUW524306 MES524306 MOO524306 MYK524306 NIG524306 NSC524306 OBY524306 OLU524306 OVQ524306 PFM524306 PPI524306 PZE524306 QJA524306 QSW524306 RCS524306 RMO524306 RWK524306 SGG524306 SQC524306 SZY524306 TJU524306 TTQ524306 UDM524306 UNI524306 UXE524306 VHA524306 VQW524306 WAS524306 WKO524306 WUK524306 HY589842 RU589842 ABQ589842 ALM589842 AVI589842 BFE589842 BPA589842 BYW589842 CIS589842 CSO589842 DCK589842 DMG589842 DWC589842 EFY589842 EPU589842 EZQ589842 FJM589842 FTI589842 GDE589842 GNA589842 GWW589842 HGS589842 HQO589842 IAK589842 IKG589842 IUC589842 JDY589842 JNU589842 JXQ589842 KHM589842 KRI589842 LBE589842 LLA589842 LUW589842 MES589842 MOO589842 MYK589842 NIG589842 NSC589842 OBY589842 OLU589842 OVQ589842 PFM589842 PPI589842 PZE589842 QJA589842 QSW589842 RCS589842 RMO589842 RWK589842 SGG589842 SQC589842 SZY589842 TJU589842 TTQ589842 UDM589842 UNI589842 UXE589842 VHA589842 VQW589842 WAS589842 WKO589842 WUK589842 HY655378 RU655378 ABQ655378 ALM655378 AVI655378 BFE655378 BPA655378 BYW655378 CIS655378 CSO655378 DCK655378 DMG655378 DWC655378 EFY655378 EPU655378 EZQ655378 FJM655378 FTI655378 GDE655378 GNA655378 GWW655378 HGS655378 HQO655378 IAK655378 IKG655378 IUC655378 JDY655378 JNU655378 JXQ655378 KHM655378 KRI655378 LBE655378 LLA655378 LUW655378 MES655378 MOO655378 MYK655378 NIG655378 NSC655378 OBY655378 OLU655378 OVQ655378 PFM655378 PPI655378 PZE655378 QJA655378 QSW655378 RCS655378 RMO655378 RWK655378 SGG655378 SQC655378 SZY655378 TJU655378 TTQ655378 UDM655378 UNI655378 UXE655378 VHA655378 VQW655378 WAS655378 WKO655378 WUK655378 HY720914 RU720914 ABQ720914 ALM720914 AVI720914 BFE720914 BPA720914 BYW720914 CIS720914 CSO720914 DCK720914 DMG720914 DWC720914 EFY720914 EPU720914 EZQ720914 FJM720914 FTI720914 GDE720914 GNA720914 GWW720914 HGS720914 HQO720914 IAK720914 IKG720914 IUC720914 JDY720914 JNU720914 JXQ720914 KHM720914 KRI720914 LBE720914 LLA720914 LUW720914 MES720914 MOO720914 MYK720914 NIG720914 NSC720914 OBY720914 OLU720914 OVQ720914 PFM720914 PPI720914 PZE720914 QJA720914 QSW720914 RCS720914 RMO720914 RWK720914 SGG720914 SQC720914 SZY720914 TJU720914 TTQ720914 UDM720914 UNI720914 UXE720914 VHA720914 VQW720914 WAS720914 WKO720914 WUK720914 HY786450 RU786450 ABQ786450 ALM786450 AVI786450 BFE786450 BPA786450 BYW786450 CIS786450 CSO786450 DCK786450 DMG786450 DWC786450 EFY786450 EPU786450 EZQ786450 FJM786450 FTI786450 GDE786450 GNA786450 GWW786450 HGS786450 HQO786450 IAK786450 IKG786450 IUC786450 JDY786450 JNU786450 JXQ786450 KHM786450 KRI786450 LBE786450 LLA786450 LUW786450 MES786450 MOO786450 MYK786450 NIG786450 NSC786450 OBY786450 OLU786450 OVQ786450 PFM786450 PPI786450 PZE786450 QJA786450 QSW786450 RCS786450 RMO786450 RWK786450 SGG786450 SQC786450 SZY786450 TJU786450 TTQ786450 UDM786450 UNI786450 UXE786450 VHA786450 VQW786450 WAS786450 WKO786450 WUK786450 HY851986 RU851986 ABQ851986 ALM851986 AVI851986 BFE851986 BPA851986 BYW851986 CIS851986 CSO851986 DCK851986 DMG851986 DWC851986 EFY851986 EPU851986 EZQ851986 FJM851986 FTI851986 GDE851986 GNA851986 GWW851986 HGS851986 HQO851986 IAK851986 IKG851986 IUC851986 JDY851986 JNU851986 JXQ851986 KHM851986 KRI851986 LBE851986 LLA851986 LUW851986 MES851986 MOO851986 MYK851986 NIG851986 NSC851986 OBY851986 OLU851986 OVQ851986 PFM851986 PPI851986 PZE851986 QJA851986 QSW851986 RCS851986 RMO851986 RWK851986 SGG851986 SQC851986 SZY851986 TJU851986 TTQ851986 UDM851986 UNI851986 UXE851986 VHA851986 VQW851986 WAS851986 WKO851986 WUK851986 HY917522 RU917522 ABQ917522 ALM917522 AVI917522 BFE917522 BPA917522 BYW917522 CIS917522 CSO917522 DCK917522 DMG917522 DWC917522 EFY917522 EPU917522 EZQ917522 FJM917522 FTI917522 GDE917522 GNA917522 GWW917522 HGS917522 HQO917522 IAK917522 IKG917522 IUC917522 JDY917522 JNU917522 JXQ917522 KHM917522 KRI917522 LBE917522 LLA917522 LUW917522 MES917522 MOO917522 MYK917522 NIG917522 NSC917522 OBY917522 OLU917522 OVQ917522 PFM917522 PPI917522 PZE917522 QJA917522 QSW917522 RCS917522 RMO917522 RWK917522 SGG917522 SQC917522 SZY917522 TJU917522 TTQ917522 UDM917522 UNI917522 UXE917522 VHA917522 VQW917522 WAS917522 WKO917522 WUK917522 HY983058 RU983058 ABQ983058 ALM983058 AVI983058 BFE983058 BPA983058 BYW983058 CIS983058 CSO983058 DCK983058 DMG983058 DWC983058 EFY983058 EPU983058 EZQ983058 FJM983058 FTI983058 GDE983058 GNA983058 GWW983058 HGS983058 HQO983058 IAK983058 IKG983058 IUC983058 JDY983058 JNU983058 JXQ983058 KHM983058 KRI983058 LBE983058 LLA983058 LUW983058 MES983058 MOO983058 MYK983058 NIG983058 NSC983058 OBY983058 OLU983058 OVQ983058 PFM983058 PPI983058 PZE983058 QJA983058 QSW983058 RCS983058 RMO983058 RWK983058 SGG983058 SQC983058 SZY983058 TJU983058 TTQ983058 UDM983058 UNI983058 UXE983058 VHA983058 VQW983058 WAS983058 WKO983058 WUK983058 HY36 RU36 ABQ36 ALM36 AVI36 BFE36 BPA36 BYW36 CIS36 CSO36 DCK36 DMG36 DWC36 EFY36 EPU36 EZQ36 FJM36 FTI36 GDE36 GNA36 GWW36 HGS36 HQO36 IAK36 IKG36 IUC36 JDY36 JNU36 JXQ36 KHM36 KRI36 LBE36 LLA36 LUW36 MES36 MOO36 MYK36 NIG36 NSC36 OBY36 OLU36 OVQ36 PFM36 PPI36 PZE36 QJA36 QSW36 RCS36 RMO36 RWK36 SGG36 SQC36 SZY36 TJU36 TTQ36 UDM36 UNI36 UXE36 VHA36 VQW36 WAS36 WKO36 WUK36 HY65563 RU65563 ABQ65563 ALM65563 AVI65563 BFE65563 BPA65563 BYW65563 CIS65563 CSO65563 DCK65563 DMG65563 DWC65563 EFY65563 EPU65563 EZQ65563 FJM65563 FTI65563 GDE65563 GNA65563 GWW65563 HGS65563 HQO65563 IAK65563 IKG65563 IUC65563 JDY65563 JNU65563 JXQ65563 KHM65563 KRI65563 LBE65563 LLA65563 LUW65563 MES65563 MOO65563 MYK65563 NIG65563 NSC65563 OBY65563 OLU65563 OVQ65563 PFM65563 PPI65563 PZE65563 QJA65563 QSW65563 RCS65563 RMO65563 RWK65563 SGG65563 SQC65563 SZY65563 TJU65563 TTQ65563 UDM65563 UNI65563 UXE65563 VHA65563 VQW65563 WAS65563 WKO65563 WUK65563 HY131099 RU131099 ABQ131099 ALM131099 AVI131099 BFE131099 BPA131099 BYW131099 CIS131099 CSO131099 DCK131099 DMG131099 DWC131099 EFY131099 EPU131099 EZQ131099 FJM131099 FTI131099 GDE131099 GNA131099 GWW131099 HGS131099 HQO131099 IAK131099 IKG131099 IUC131099 JDY131099 JNU131099 JXQ131099 KHM131099 KRI131099 LBE131099 LLA131099 LUW131099 MES131099 MOO131099 MYK131099 NIG131099 NSC131099 OBY131099 OLU131099 OVQ131099 PFM131099 PPI131099 PZE131099 QJA131099 QSW131099 RCS131099 RMO131099 RWK131099 SGG131099 SQC131099 SZY131099 TJU131099 TTQ131099 UDM131099 UNI131099 UXE131099 VHA131099 VQW131099 WAS131099 WKO131099 WUK131099 HY196635 RU196635 ABQ196635 ALM196635 AVI196635 BFE196635 BPA196635 BYW196635 CIS196635 CSO196635 DCK196635 DMG196635 DWC196635 EFY196635 EPU196635 EZQ196635 FJM196635 FTI196635 GDE196635 GNA196635 GWW196635 HGS196635 HQO196635 IAK196635 IKG196635 IUC196635 JDY196635 JNU196635 JXQ196635 KHM196635 KRI196635 LBE196635 LLA196635 LUW196635 MES196635 MOO196635 MYK196635 NIG196635 NSC196635 OBY196635 OLU196635 OVQ196635 PFM196635 PPI196635 PZE196635 QJA196635 QSW196635 RCS196635 RMO196635 RWK196635 SGG196635 SQC196635 SZY196635 TJU196635 TTQ196635 UDM196635 UNI196635 UXE196635 VHA196635 VQW196635 WAS196635 WKO196635 WUK196635 HY262171 RU262171 ABQ262171 ALM262171 AVI262171 BFE262171 BPA262171 BYW262171 CIS262171 CSO262171 DCK262171 DMG262171 DWC262171 EFY262171 EPU262171 EZQ262171 FJM262171 FTI262171 GDE262171 GNA262171 GWW262171 HGS262171 HQO262171 IAK262171 IKG262171 IUC262171 JDY262171 JNU262171 JXQ262171 KHM262171 KRI262171 LBE262171 LLA262171 LUW262171 MES262171 MOO262171 MYK262171 NIG262171 NSC262171 OBY262171 OLU262171 OVQ262171 PFM262171 PPI262171 PZE262171 QJA262171 QSW262171 RCS262171 RMO262171 RWK262171 SGG262171 SQC262171 SZY262171 TJU262171 TTQ262171 UDM262171 UNI262171 UXE262171 VHA262171 VQW262171 WAS262171 WKO262171 WUK262171 HY327707 RU327707 ABQ327707 ALM327707 AVI327707 BFE327707 BPA327707 BYW327707 CIS327707 CSO327707 DCK327707 DMG327707 DWC327707 EFY327707 EPU327707 EZQ327707 FJM327707 FTI327707 GDE327707 GNA327707 GWW327707 HGS327707 HQO327707 IAK327707 IKG327707 IUC327707 JDY327707 JNU327707 JXQ327707 KHM327707 KRI327707 LBE327707 LLA327707 LUW327707 MES327707 MOO327707 MYK327707 NIG327707 NSC327707 OBY327707 OLU327707 OVQ327707 PFM327707 PPI327707 PZE327707 QJA327707 QSW327707 RCS327707 RMO327707 RWK327707 SGG327707 SQC327707 SZY327707 TJU327707 TTQ327707 UDM327707 UNI327707 UXE327707 VHA327707 VQW327707 WAS327707 WKO327707 WUK327707 HY393243 RU393243 ABQ393243 ALM393243 AVI393243 BFE393243 BPA393243 BYW393243 CIS393243 CSO393243 DCK393243 DMG393243 DWC393243 EFY393243 EPU393243 EZQ393243 FJM393243 FTI393243 GDE393243 GNA393243 GWW393243 HGS393243 HQO393243 IAK393243 IKG393243 IUC393243 JDY393243 JNU393243 JXQ393243 KHM393243 KRI393243 LBE393243 LLA393243 LUW393243 MES393243 MOO393243 MYK393243 NIG393243 NSC393243 OBY393243 OLU393243 OVQ393243 PFM393243 PPI393243 PZE393243 QJA393243 QSW393243 RCS393243 RMO393243 RWK393243 SGG393243 SQC393243 SZY393243 TJU393243 TTQ393243 UDM393243 UNI393243 UXE393243 VHA393243 VQW393243 WAS393243 WKO393243 WUK393243 HY458779 RU458779 ABQ458779 ALM458779 AVI458779 BFE458779 BPA458779 BYW458779 CIS458779 CSO458779 DCK458779 DMG458779 DWC458779 EFY458779 EPU458779 EZQ458779 FJM458779 FTI458779 GDE458779 GNA458779 GWW458779 HGS458779 HQO458779 IAK458779 IKG458779 IUC458779 JDY458779 JNU458779 JXQ458779 KHM458779 KRI458779 LBE458779 LLA458779 LUW458779 MES458779 MOO458779 MYK458779 NIG458779 NSC458779 OBY458779 OLU458779 OVQ458779 PFM458779 PPI458779 PZE458779 QJA458779 QSW458779 RCS458779 RMO458779 RWK458779 SGG458779 SQC458779 SZY458779 TJU458779 TTQ458779 UDM458779 UNI458779 UXE458779 VHA458779 VQW458779 WAS458779 WKO458779 WUK458779 HY524315 RU524315 ABQ524315 ALM524315 AVI524315 BFE524315 BPA524315 BYW524315 CIS524315 CSO524315 DCK524315 DMG524315 DWC524315 EFY524315 EPU524315 EZQ524315 FJM524315 FTI524315 GDE524315 GNA524315 GWW524315 HGS524315 HQO524315 IAK524315 IKG524315 IUC524315 JDY524315 JNU524315 JXQ524315 KHM524315 KRI524315 LBE524315 LLA524315 LUW524315 MES524315 MOO524315 MYK524315 NIG524315 NSC524315 OBY524315 OLU524315 OVQ524315 PFM524315 PPI524315 PZE524315 QJA524315 QSW524315 RCS524315 RMO524315 RWK524315 SGG524315 SQC524315 SZY524315 TJU524315 TTQ524315 UDM524315 UNI524315 UXE524315 VHA524315 VQW524315 WAS524315 WKO524315 WUK524315 HY589851 RU589851 ABQ589851 ALM589851 AVI589851 BFE589851 BPA589851 BYW589851 CIS589851 CSO589851 DCK589851 DMG589851 DWC589851 EFY589851 EPU589851 EZQ589851 FJM589851 FTI589851 GDE589851 GNA589851 GWW589851 HGS589851 HQO589851 IAK589851 IKG589851 IUC589851 JDY589851 JNU589851 JXQ589851 KHM589851 KRI589851 LBE589851 LLA589851 LUW589851 MES589851 MOO589851 MYK589851 NIG589851 NSC589851 OBY589851 OLU589851 OVQ589851 PFM589851 PPI589851 PZE589851 QJA589851 QSW589851 RCS589851 RMO589851 RWK589851 SGG589851 SQC589851 SZY589851 TJU589851 TTQ589851 UDM589851 UNI589851 UXE589851 VHA589851 VQW589851 WAS589851 WKO589851 WUK589851 HY655387 RU655387 ABQ655387 ALM655387 AVI655387 BFE655387 BPA655387 BYW655387 CIS655387 CSO655387 DCK655387 DMG655387 DWC655387 EFY655387 EPU655387 EZQ655387 FJM655387 FTI655387 GDE655387 GNA655387 GWW655387 HGS655387 HQO655387 IAK655387 IKG655387 IUC655387 JDY655387 JNU655387 JXQ655387 KHM655387 KRI655387 LBE655387 LLA655387 LUW655387 MES655387 MOO655387 MYK655387 NIG655387 NSC655387 OBY655387 OLU655387 OVQ655387 PFM655387 PPI655387 PZE655387 QJA655387 QSW655387 RCS655387 RMO655387 RWK655387 SGG655387 SQC655387 SZY655387 TJU655387 TTQ655387 UDM655387 UNI655387 UXE655387 VHA655387 VQW655387 WAS655387 WKO655387 WUK655387 HY720923 RU720923 ABQ720923 ALM720923 AVI720923 BFE720923 BPA720923 BYW720923 CIS720923 CSO720923 DCK720923 DMG720923 DWC720923 EFY720923 EPU720923 EZQ720923 FJM720923 FTI720923 GDE720923 GNA720923 GWW720923 HGS720923 HQO720923 IAK720923 IKG720923 IUC720923 JDY720923 JNU720923 JXQ720923 KHM720923 KRI720923 LBE720923 LLA720923 LUW720923 MES720923 MOO720923 MYK720923 NIG720923 NSC720923 OBY720923 OLU720923 OVQ720923 PFM720923 PPI720923 PZE720923 QJA720923 QSW720923 RCS720923 RMO720923 RWK720923 SGG720923 SQC720923 SZY720923 TJU720923 TTQ720923 UDM720923 UNI720923 UXE720923 VHA720923 VQW720923 WAS720923 WKO720923 WUK720923 HY786459 RU786459 ABQ786459 ALM786459 AVI786459 BFE786459 BPA786459 BYW786459 CIS786459 CSO786459 DCK786459 DMG786459 DWC786459 EFY786459 EPU786459 EZQ786459 FJM786459 FTI786459 GDE786459 GNA786459 GWW786459 HGS786459 HQO786459 IAK786459 IKG786459 IUC786459 JDY786459 JNU786459 JXQ786459 KHM786459 KRI786459 LBE786459 LLA786459 LUW786459 MES786459 MOO786459 MYK786459 NIG786459 NSC786459 OBY786459 OLU786459 OVQ786459 PFM786459 PPI786459 PZE786459 QJA786459 QSW786459 RCS786459 RMO786459 RWK786459 SGG786459 SQC786459 SZY786459 TJU786459 TTQ786459 UDM786459 UNI786459 UXE786459 VHA786459 VQW786459 WAS786459 WKO786459 WUK786459 HY851995 RU851995 ABQ851995 ALM851995 AVI851995 BFE851995 BPA851995 BYW851995 CIS851995 CSO851995 DCK851995 DMG851995 DWC851995 EFY851995 EPU851995 EZQ851995 FJM851995 FTI851995 GDE851995 GNA851995 GWW851995 HGS851995 HQO851995 IAK851995 IKG851995 IUC851995 JDY851995 JNU851995 JXQ851995 KHM851995 KRI851995 LBE851995 LLA851995 LUW851995 MES851995 MOO851995 MYK851995 NIG851995 NSC851995 OBY851995 OLU851995 OVQ851995 PFM851995 PPI851995 PZE851995 QJA851995 QSW851995 RCS851995 RMO851995 RWK851995 SGG851995 SQC851995 SZY851995 TJU851995 TTQ851995 UDM851995 UNI851995 UXE851995 VHA851995 VQW851995 WAS851995 WKO851995 WUK851995 HY917531 RU917531 ABQ917531 ALM917531 AVI917531 BFE917531 BPA917531 BYW917531 CIS917531 CSO917531 DCK917531 DMG917531 DWC917531 EFY917531 EPU917531 EZQ917531 FJM917531 FTI917531 GDE917531 GNA917531 GWW917531 HGS917531 HQO917531 IAK917531 IKG917531 IUC917531 JDY917531 JNU917531 JXQ917531 KHM917531 KRI917531 LBE917531 LLA917531 LUW917531 MES917531 MOO917531 MYK917531 NIG917531 NSC917531 OBY917531 OLU917531 OVQ917531 PFM917531 PPI917531 PZE917531 QJA917531 QSW917531 RCS917531 RMO917531 RWK917531 SGG917531 SQC917531 SZY917531 TJU917531 TTQ917531 UDM917531 UNI917531 UXE917531 VHA917531 VQW917531 WAS917531 WKO917531 WUK917531 HY983067 RU983067 ABQ983067 ALM983067 AVI983067 BFE983067 BPA983067 BYW983067 CIS983067 CSO983067 DCK983067 DMG983067 DWC983067 EFY983067 EPU983067 EZQ983067 FJM983067 FTI983067 GDE983067 GNA983067 GWW983067 HGS983067 HQO983067 IAK983067 IKG983067 IUC983067 JDY983067 JNU983067 JXQ983067 KHM983067 KRI983067 LBE983067 LLA983067 LUW983067 MES983067 MOO983067 MYK983067 NIG983067 NSC983067 OBY983067 OLU983067 OVQ983067 PFM983067 PPI983067 PZE983067 QJA983067 QSW983067 RCS983067 RMO983067 RWK983067 SGG983067 SQC983067 SZY983067 TJU983067 TTQ983067 UDM983067 UNI983067 UXE983067 VHA983067 VQW983067 WAS983067 WKO983067 WUK983067 HY50 RU50 ABQ50 ALM50 AVI50 BFE50 BPA50 BYW50 CIS50 CSO50 DCK50 DMG50 DWC50 EFY50 EPU50 EZQ50 FJM50 FTI50 GDE50 GNA50 GWW50 HGS50 HQO50 IAK50 IKG50 IUC50 JDY50 JNU50 JXQ50 KHM50 KRI50 LBE50 LLA50 LUW50 MES50 MOO50 MYK50 NIG50 NSC50 OBY50 OLU50 OVQ50 PFM50 PPI50 PZE50 QJA50 QSW50 RCS50 RMO50 RWK50 SGG50 SQC50 SZY50 TJU50 TTQ50 UDM50 UNI50 UXE50 VHA50 VQW50 WAS50 WKO50 WUK50 HY65572 RU65572 ABQ65572 ALM65572 AVI65572 BFE65572 BPA65572 BYW65572 CIS65572 CSO65572 DCK65572 DMG65572 DWC65572 EFY65572 EPU65572 EZQ65572 FJM65572 FTI65572 GDE65572 GNA65572 GWW65572 HGS65572 HQO65572 IAK65572 IKG65572 IUC65572 JDY65572 JNU65572 JXQ65572 KHM65572 KRI65572 LBE65572 LLA65572 LUW65572 MES65572 MOO65572 MYK65572 NIG65572 NSC65572 OBY65572 OLU65572 OVQ65572 PFM65572 PPI65572 PZE65572 QJA65572 QSW65572 RCS65572 RMO65572 RWK65572 SGG65572 SQC65572 SZY65572 TJU65572 TTQ65572 UDM65572 UNI65572 UXE65572 VHA65572 VQW65572 WAS65572 WKO65572 WUK65572 HY131108 RU131108 ABQ131108 ALM131108 AVI131108 BFE131108 BPA131108 BYW131108 CIS131108 CSO131108 DCK131108 DMG131108 DWC131108 EFY131108 EPU131108 EZQ131108 FJM131108 FTI131108 GDE131108 GNA131108 GWW131108 HGS131108 HQO131108 IAK131108 IKG131108 IUC131108 JDY131108 JNU131108 JXQ131108 KHM131108 KRI131108 LBE131108 LLA131108 LUW131108 MES131108 MOO131108 MYK131108 NIG131108 NSC131108 OBY131108 OLU131108 OVQ131108 PFM131108 PPI131108 PZE131108 QJA131108 QSW131108 RCS131108 RMO131108 RWK131108 SGG131108 SQC131108 SZY131108 TJU131108 TTQ131108 UDM131108 UNI131108 UXE131108 VHA131108 VQW131108 WAS131108 WKO131108 WUK131108 HY196644 RU196644 ABQ196644 ALM196644 AVI196644 BFE196644 BPA196644 BYW196644 CIS196644 CSO196644 DCK196644 DMG196644 DWC196644 EFY196644 EPU196644 EZQ196644 FJM196644 FTI196644 GDE196644 GNA196644 GWW196644 HGS196644 HQO196644 IAK196644 IKG196644 IUC196644 JDY196644 JNU196644 JXQ196644 KHM196644 KRI196644 LBE196644 LLA196644 LUW196644 MES196644 MOO196644 MYK196644 NIG196644 NSC196644 OBY196644 OLU196644 OVQ196644 PFM196644 PPI196644 PZE196644 QJA196644 QSW196644 RCS196644 RMO196644 RWK196644 SGG196644 SQC196644 SZY196644 TJU196644 TTQ196644 UDM196644 UNI196644 UXE196644 VHA196644 VQW196644 WAS196644 WKO196644 WUK196644 HY262180 RU262180 ABQ262180 ALM262180 AVI262180 BFE262180 BPA262180 BYW262180 CIS262180 CSO262180 DCK262180 DMG262180 DWC262180 EFY262180 EPU262180 EZQ262180 FJM262180 FTI262180 GDE262180 GNA262180 GWW262180 HGS262180 HQO262180 IAK262180 IKG262180 IUC262180 JDY262180 JNU262180 JXQ262180 KHM262180 KRI262180 LBE262180 LLA262180 LUW262180 MES262180 MOO262180 MYK262180 NIG262180 NSC262180 OBY262180 OLU262180 OVQ262180 PFM262180 PPI262180 PZE262180 QJA262180 QSW262180 RCS262180 RMO262180 RWK262180 SGG262180 SQC262180 SZY262180 TJU262180 TTQ262180 UDM262180 UNI262180 UXE262180 VHA262180 VQW262180 WAS262180 WKO262180 WUK262180 HY327716 RU327716 ABQ327716 ALM327716 AVI327716 BFE327716 BPA327716 BYW327716 CIS327716 CSO327716 DCK327716 DMG327716 DWC327716 EFY327716 EPU327716 EZQ327716 FJM327716 FTI327716 GDE327716 GNA327716 GWW327716 HGS327716 HQO327716 IAK327716 IKG327716 IUC327716 JDY327716 JNU327716 JXQ327716 KHM327716 KRI327716 LBE327716 LLA327716 LUW327716 MES327716 MOO327716 MYK327716 NIG327716 NSC327716 OBY327716 OLU327716 OVQ327716 PFM327716 PPI327716 PZE327716 QJA327716 QSW327716 RCS327716 RMO327716 RWK327716 SGG327716 SQC327716 SZY327716 TJU327716 TTQ327716 UDM327716 UNI327716 UXE327716 VHA327716 VQW327716 WAS327716 WKO327716 WUK327716 HY393252 RU393252 ABQ393252 ALM393252 AVI393252 BFE393252 BPA393252 BYW393252 CIS393252 CSO393252 DCK393252 DMG393252 DWC393252 EFY393252 EPU393252 EZQ393252 FJM393252 FTI393252 GDE393252 GNA393252 GWW393252 HGS393252 HQO393252 IAK393252 IKG393252 IUC393252 JDY393252 JNU393252 JXQ393252 KHM393252 KRI393252 LBE393252 LLA393252 LUW393252 MES393252 MOO393252 MYK393252 NIG393252 NSC393252 OBY393252 OLU393252 OVQ393252 PFM393252 PPI393252 PZE393252 QJA393252 QSW393252 RCS393252 RMO393252 RWK393252 SGG393252 SQC393252 SZY393252 TJU393252 TTQ393252 UDM393252 UNI393252 UXE393252 VHA393252 VQW393252 WAS393252 WKO393252 WUK393252 HY458788 RU458788 ABQ458788 ALM458788 AVI458788 BFE458788 BPA458788 BYW458788 CIS458788 CSO458788 DCK458788 DMG458788 DWC458788 EFY458788 EPU458788 EZQ458788 FJM458788 FTI458788 GDE458788 GNA458788 GWW458788 HGS458788 HQO458788 IAK458788 IKG458788 IUC458788 JDY458788 JNU458788 JXQ458788 KHM458788 KRI458788 LBE458788 LLA458788 LUW458788 MES458788 MOO458788 MYK458788 NIG458788 NSC458788 OBY458788 OLU458788 OVQ458788 PFM458788 PPI458788 PZE458788 QJA458788 QSW458788 RCS458788 RMO458788 RWK458788 SGG458788 SQC458788 SZY458788 TJU458788 TTQ458788 UDM458788 UNI458788 UXE458788 VHA458788 VQW458788 WAS458788 WKO458788 WUK458788 HY524324 RU524324 ABQ524324 ALM524324 AVI524324 BFE524324 BPA524324 BYW524324 CIS524324 CSO524324 DCK524324 DMG524324 DWC524324 EFY524324 EPU524324 EZQ524324 FJM524324 FTI524324 GDE524324 GNA524324 GWW524324 HGS524324 HQO524324 IAK524324 IKG524324 IUC524324 JDY524324 JNU524324 JXQ524324 KHM524324 KRI524324 LBE524324 LLA524324 LUW524324 MES524324 MOO524324 MYK524324 NIG524324 NSC524324 OBY524324 OLU524324 OVQ524324 PFM524324 PPI524324 PZE524324 QJA524324 QSW524324 RCS524324 RMO524324 RWK524324 SGG524324 SQC524324 SZY524324 TJU524324 TTQ524324 UDM524324 UNI524324 UXE524324 VHA524324 VQW524324 WAS524324 WKO524324 WUK524324 HY589860 RU589860 ABQ589860 ALM589860 AVI589860 BFE589860 BPA589860 BYW589860 CIS589860 CSO589860 DCK589860 DMG589860 DWC589860 EFY589860 EPU589860 EZQ589860 FJM589860 FTI589860 GDE589860 GNA589860 GWW589860 HGS589860 HQO589860 IAK589860 IKG589860 IUC589860 JDY589860 JNU589860 JXQ589860 KHM589860 KRI589860 LBE589860 LLA589860 LUW589860 MES589860 MOO589860 MYK589860 NIG589860 NSC589860 OBY589860 OLU589860 OVQ589860 PFM589860 PPI589860 PZE589860 QJA589860 QSW589860 RCS589860 RMO589860 RWK589860 SGG589860 SQC589860 SZY589860 TJU589860 TTQ589860 UDM589860 UNI589860 UXE589860 VHA589860 VQW589860 WAS589860 WKO589860 WUK589860 HY655396 RU655396 ABQ655396 ALM655396 AVI655396 BFE655396 BPA655396 BYW655396 CIS655396 CSO655396 DCK655396 DMG655396 DWC655396 EFY655396 EPU655396 EZQ655396 FJM655396 FTI655396 GDE655396 GNA655396 GWW655396 HGS655396 HQO655396 IAK655396 IKG655396 IUC655396 JDY655396 JNU655396 JXQ655396 KHM655396 KRI655396 LBE655396 LLA655396 LUW655396 MES655396 MOO655396 MYK655396 NIG655396 NSC655396 OBY655396 OLU655396 OVQ655396 PFM655396 PPI655396 PZE655396 QJA655396 QSW655396 RCS655396 RMO655396 RWK655396 SGG655396 SQC655396 SZY655396 TJU655396 TTQ655396 UDM655396 UNI655396 UXE655396 VHA655396 VQW655396 WAS655396 WKO655396 WUK655396 HY720932 RU720932 ABQ720932 ALM720932 AVI720932 BFE720932 BPA720932 BYW720932 CIS720932 CSO720932 DCK720932 DMG720932 DWC720932 EFY720932 EPU720932 EZQ720932 FJM720932 FTI720932 GDE720932 GNA720932 GWW720932 HGS720932 HQO720932 IAK720932 IKG720932 IUC720932 JDY720932 JNU720932 JXQ720932 KHM720932 KRI720932 LBE720932 LLA720932 LUW720932 MES720932 MOO720932 MYK720932 NIG720932 NSC720932 OBY720932 OLU720932 OVQ720932 PFM720932 PPI720932 PZE720932 QJA720932 QSW720932 RCS720932 RMO720932 RWK720932 SGG720932 SQC720932 SZY720932 TJU720932 TTQ720932 UDM720932 UNI720932 UXE720932 VHA720932 VQW720932 WAS720932 WKO720932 WUK720932 HY786468 RU786468 ABQ786468 ALM786468 AVI786468 BFE786468 BPA786468 BYW786468 CIS786468 CSO786468 DCK786468 DMG786468 DWC786468 EFY786468 EPU786468 EZQ786468 FJM786468 FTI786468 GDE786468 GNA786468 GWW786468 HGS786468 HQO786468 IAK786468 IKG786468 IUC786468 JDY786468 JNU786468 JXQ786468 KHM786468 KRI786468 LBE786468 LLA786468 LUW786468 MES786468 MOO786468 MYK786468 NIG786468 NSC786468 OBY786468 OLU786468 OVQ786468 PFM786468 PPI786468 PZE786468 QJA786468 QSW786468 RCS786468 RMO786468 RWK786468 SGG786468 SQC786468 SZY786468 TJU786468 TTQ786468 UDM786468 UNI786468 UXE786468 VHA786468 VQW786468 WAS786468 WKO786468 WUK786468 HY852004 RU852004 ABQ852004 ALM852004 AVI852004 BFE852004 BPA852004 BYW852004 CIS852004 CSO852004 DCK852004 DMG852004 DWC852004 EFY852004 EPU852004 EZQ852004 FJM852004 FTI852004 GDE852004 GNA852004 GWW852004 HGS852004 HQO852004 IAK852004 IKG852004 IUC852004 JDY852004 JNU852004 JXQ852004 KHM852004 KRI852004 LBE852004 LLA852004 LUW852004 MES852004 MOO852004 MYK852004 NIG852004 NSC852004 OBY852004 OLU852004 OVQ852004 PFM852004 PPI852004 PZE852004 QJA852004 QSW852004 RCS852004 RMO852004 RWK852004 SGG852004 SQC852004 SZY852004 TJU852004 TTQ852004 UDM852004 UNI852004 UXE852004 VHA852004 VQW852004 WAS852004 WKO852004 WUK852004 HY917540 RU917540 ABQ917540 ALM917540 AVI917540 BFE917540 BPA917540 BYW917540 CIS917540 CSO917540 DCK917540 DMG917540 DWC917540 EFY917540 EPU917540 EZQ917540 FJM917540 FTI917540 GDE917540 GNA917540 GWW917540 HGS917540 HQO917540 IAK917540 IKG917540 IUC917540 JDY917540 JNU917540 JXQ917540 KHM917540 KRI917540 LBE917540 LLA917540 LUW917540 MES917540 MOO917540 MYK917540 NIG917540 NSC917540 OBY917540 OLU917540 OVQ917540 PFM917540 PPI917540 PZE917540 QJA917540 QSW917540 RCS917540 RMO917540 RWK917540 SGG917540 SQC917540 SZY917540 TJU917540 TTQ917540 UDM917540 UNI917540 UXE917540 VHA917540 VQW917540 WAS917540 WKO917540 WUK917540 HY983076 RU983076 ABQ983076 ALM983076 AVI983076 BFE983076 BPA983076 BYW983076 CIS983076 CSO983076 DCK983076 DMG983076 DWC983076 EFY983076 EPU983076 EZQ983076 FJM983076 FTI983076 GDE983076 GNA983076 GWW983076 HGS983076 HQO983076 IAK983076 IKG983076 IUC983076 JDY983076 JNU983076 JXQ983076 KHM983076 KRI983076 LBE983076 LLA983076 LUW983076 MES983076 MOO983076 MYK983076 NIG983076 NSC983076 OBY983076 OLU983076 OVQ983076 PFM983076 PPI983076 PZE983076 QJA983076 QSW983076 RCS983076 RMO983076 RWK983076 SGG983076 SQC983076 SZY983076 TJU983076 TTQ983076 UDM983076 UNI983076 UXE983076 VHA983076 VQW983076 WAS983076 WKO983076 WUK983076 HY65581 RU65581 ABQ65581 ALM65581 AVI65581 BFE65581 BPA65581 BYW65581 CIS65581 CSO65581 DCK65581 DMG65581 DWC65581 EFY65581 EPU65581 EZQ65581 FJM65581 FTI65581 GDE65581 GNA65581 GWW65581 HGS65581 HQO65581 IAK65581 IKG65581 IUC65581 JDY65581 JNU65581 JXQ65581 KHM65581 KRI65581 LBE65581 LLA65581 LUW65581 MES65581 MOO65581 MYK65581 NIG65581 NSC65581 OBY65581 OLU65581 OVQ65581 PFM65581 PPI65581 PZE65581 QJA65581 QSW65581 RCS65581 RMO65581 RWK65581 SGG65581 SQC65581 SZY65581 TJU65581 TTQ65581 UDM65581 UNI65581 UXE65581 VHA65581 VQW65581 WAS65581 WKO65581 WUK65581 HY131117 RU131117 ABQ131117 ALM131117 AVI131117 BFE131117 BPA131117 BYW131117 CIS131117 CSO131117 DCK131117 DMG131117 DWC131117 EFY131117 EPU131117 EZQ131117 FJM131117 FTI131117 GDE131117 GNA131117 GWW131117 HGS131117 HQO131117 IAK131117 IKG131117 IUC131117 JDY131117 JNU131117 JXQ131117 KHM131117 KRI131117 LBE131117 LLA131117 LUW131117 MES131117 MOO131117 MYK131117 NIG131117 NSC131117 OBY131117 OLU131117 OVQ131117 PFM131117 PPI131117 PZE131117 QJA131117 QSW131117 RCS131117 RMO131117 RWK131117 SGG131117 SQC131117 SZY131117 TJU131117 TTQ131117 UDM131117 UNI131117 UXE131117 VHA131117 VQW131117 WAS131117 WKO131117 WUK131117 HY196653 RU196653 ABQ196653 ALM196653 AVI196653 BFE196653 BPA196653 BYW196653 CIS196653 CSO196653 DCK196653 DMG196653 DWC196653 EFY196653 EPU196653 EZQ196653 FJM196653 FTI196653 GDE196653 GNA196653 GWW196653 HGS196653 HQO196653 IAK196653 IKG196653 IUC196653 JDY196653 JNU196653 JXQ196653 KHM196653 KRI196653 LBE196653 LLA196653 LUW196653 MES196653 MOO196653 MYK196653 NIG196653 NSC196653 OBY196653 OLU196653 OVQ196653 PFM196653 PPI196653 PZE196653 QJA196653 QSW196653 RCS196653 RMO196653 RWK196653 SGG196653 SQC196653 SZY196653 TJU196653 TTQ196653 UDM196653 UNI196653 UXE196653 VHA196653 VQW196653 WAS196653 WKO196653 WUK196653 HY262189 RU262189 ABQ262189 ALM262189 AVI262189 BFE262189 BPA262189 BYW262189 CIS262189 CSO262189 DCK262189 DMG262189 DWC262189 EFY262189 EPU262189 EZQ262189 FJM262189 FTI262189 GDE262189 GNA262189 GWW262189 HGS262189 HQO262189 IAK262189 IKG262189 IUC262189 JDY262189 JNU262189 JXQ262189 KHM262189 KRI262189 LBE262189 LLA262189 LUW262189 MES262189 MOO262189 MYK262189 NIG262189 NSC262189 OBY262189 OLU262189 OVQ262189 PFM262189 PPI262189 PZE262189 QJA262189 QSW262189 RCS262189 RMO262189 RWK262189 SGG262189 SQC262189 SZY262189 TJU262189 TTQ262189 UDM262189 UNI262189 UXE262189 VHA262189 VQW262189 WAS262189 WKO262189 WUK262189 HY327725 RU327725 ABQ327725 ALM327725 AVI327725 BFE327725 BPA327725 BYW327725 CIS327725 CSO327725 DCK327725 DMG327725 DWC327725 EFY327725 EPU327725 EZQ327725 FJM327725 FTI327725 GDE327725 GNA327725 GWW327725 HGS327725 HQO327725 IAK327725 IKG327725 IUC327725 JDY327725 JNU327725 JXQ327725 KHM327725 KRI327725 LBE327725 LLA327725 LUW327725 MES327725 MOO327725 MYK327725 NIG327725 NSC327725 OBY327725 OLU327725 OVQ327725 PFM327725 PPI327725 PZE327725 QJA327725 QSW327725 RCS327725 RMO327725 RWK327725 SGG327725 SQC327725 SZY327725 TJU327725 TTQ327725 UDM327725 UNI327725 UXE327725 VHA327725 VQW327725 WAS327725 WKO327725 WUK327725 HY393261 RU393261 ABQ393261 ALM393261 AVI393261 BFE393261 BPA393261 BYW393261 CIS393261 CSO393261 DCK393261 DMG393261 DWC393261 EFY393261 EPU393261 EZQ393261 FJM393261 FTI393261 GDE393261 GNA393261 GWW393261 HGS393261 HQO393261 IAK393261 IKG393261 IUC393261 JDY393261 JNU393261 JXQ393261 KHM393261 KRI393261 LBE393261 LLA393261 LUW393261 MES393261 MOO393261 MYK393261 NIG393261 NSC393261 OBY393261 OLU393261 OVQ393261 PFM393261 PPI393261 PZE393261 QJA393261 QSW393261 RCS393261 RMO393261 RWK393261 SGG393261 SQC393261 SZY393261 TJU393261 TTQ393261 UDM393261 UNI393261 UXE393261 VHA393261 VQW393261 WAS393261 WKO393261 WUK393261 HY458797 RU458797 ABQ458797 ALM458797 AVI458797 BFE458797 BPA458797 BYW458797 CIS458797 CSO458797 DCK458797 DMG458797 DWC458797 EFY458797 EPU458797 EZQ458797 FJM458797 FTI458797 GDE458797 GNA458797 GWW458797 HGS458797 HQO458797 IAK458797 IKG458797 IUC458797 JDY458797 JNU458797 JXQ458797 KHM458797 KRI458797 LBE458797 LLA458797 LUW458797 MES458797 MOO458797 MYK458797 NIG458797 NSC458797 OBY458797 OLU458797 OVQ458797 PFM458797 PPI458797 PZE458797 QJA458797 QSW458797 RCS458797 RMO458797 RWK458797 SGG458797 SQC458797 SZY458797 TJU458797 TTQ458797 UDM458797 UNI458797 UXE458797 VHA458797 VQW458797 WAS458797 WKO458797 WUK458797 HY524333 RU524333 ABQ524333 ALM524333 AVI524333 BFE524333 BPA524333 BYW524333 CIS524333 CSO524333 DCK524333 DMG524333 DWC524333 EFY524333 EPU524333 EZQ524333 FJM524333 FTI524333 GDE524333 GNA524333 GWW524333 HGS524333 HQO524333 IAK524333 IKG524333 IUC524333 JDY524333 JNU524333 JXQ524333 KHM524333 KRI524333 LBE524333 LLA524333 LUW524333 MES524333 MOO524333 MYK524333 NIG524333 NSC524333 OBY524333 OLU524333 OVQ524333 PFM524333 PPI524333 PZE524333 QJA524333 QSW524333 RCS524333 RMO524333 RWK524333 SGG524333 SQC524333 SZY524333 TJU524333 TTQ524333 UDM524333 UNI524333 UXE524333 VHA524333 VQW524333 WAS524333 WKO524333 WUK524333 HY589869 RU589869 ABQ589869 ALM589869 AVI589869 BFE589869 BPA589869 BYW589869 CIS589869 CSO589869 DCK589869 DMG589869 DWC589869 EFY589869 EPU589869 EZQ589869 FJM589869 FTI589869 GDE589869 GNA589869 GWW589869 HGS589869 HQO589869 IAK589869 IKG589869 IUC589869 JDY589869 JNU589869 JXQ589869 KHM589869 KRI589869 LBE589869 LLA589869 LUW589869 MES589869 MOO589869 MYK589869 NIG589869 NSC589869 OBY589869 OLU589869 OVQ589869 PFM589869 PPI589869 PZE589869 QJA589869 QSW589869 RCS589869 RMO589869 RWK589869 SGG589869 SQC589869 SZY589869 TJU589869 TTQ589869 UDM589869 UNI589869 UXE589869 VHA589869 VQW589869 WAS589869 WKO589869 WUK589869 HY655405 RU655405 ABQ655405 ALM655405 AVI655405 BFE655405 BPA655405 BYW655405 CIS655405 CSO655405 DCK655405 DMG655405 DWC655405 EFY655405 EPU655405 EZQ655405 FJM655405 FTI655405 GDE655405 GNA655405 GWW655405 HGS655405 HQO655405 IAK655405 IKG655405 IUC655405 JDY655405 JNU655405 JXQ655405 KHM655405 KRI655405 LBE655405 LLA655405 LUW655405 MES655405 MOO655405 MYK655405 NIG655405 NSC655405 OBY655405 OLU655405 OVQ655405 PFM655405 PPI655405 PZE655405 QJA655405 QSW655405 RCS655405 RMO655405 RWK655405 SGG655405 SQC655405 SZY655405 TJU655405 TTQ655405 UDM655405 UNI655405 UXE655405 VHA655405 VQW655405 WAS655405 WKO655405 WUK655405 HY720941 RU720941 ABQ720941 ALM720941 AVI720941 BFE720941 BPA720941 BYW720941 CIS720941 CSO720941 DCK720941 DMG720941 DWC720941 EFY720941 EPU720941 EZQ720941 FJM720941 FTI720941 GDE720941 GNA720941 GWW720941 HGS720941 HQO720941 IAK720941 IKG720941 IUC720941 JDY720941 JNU720941 JXQ720941 KHM720941 KRI720941 LBE720941 LLA720941 LUW720941 MES720941 MOO720941 MYK720941 NIG720941 NSC720941 OBY720941 OLU720941 OVQ720941 PFM720941 PPI720941 PZE720941 QJA720941 QSW720941 RCS720941 RMO720941 RWK720941 SGG720941 SQC720941 SZY720941 TJU720941 TTQ720941 UDM720941 UNI720941 UXE720941 VHA720941 VQW720941 WAS720941 WKO720941 WUK720941 HY786477 RU786477 ABQ786477 ALM786477 AVI786477 BFE786477 BPA786477 BYW786477 CIS786477 CSO786477 DCK786477 DMG786477 DWC786477 EFY786477 EPU786477 EZQ786477 FJM786477 FTI786477 GDE786477 GNA786477 GWW786477 HGS786477 HQO786477 IAK786477 IKG786477 IUC786477 JDY786477 JNU786477 JXQ786477 KHM786477 KRI786477 LBE786477 LLA786477 LUW786477 MES786477 MOO786477 MYK786477 NIG786477 NSC786477 OBY786477 OLU786477 OVQ786477 PFM786477 PPI786477 PZE786477 QJA786477 QSW786477 RCS786477 RMO786477 RWK786477 SGG786477 SQC786477 SZY786477 TJU786477 TTQ786477 UDM786477 UNI786477 UXE786477 VHA786477 VQW786477 WAS786477 WKO786477 WUK786477 HY852013 RU852013 ABQ852013 ALM852013 AVI852013 BFE852013 BPA852013 BYW852013 CIS852013 CSO852013 DCK852013 DMG852013 DWC852013 EFY852013 EPU852013 EZQ852013 FJM852013 FTI852013 GDE852013 GNA852013 GWW852013 HGS852013 HQO852013 IAK852013 IKG852013 IUC852013 JDY852013 JNU852013 JXQ852013 KHM852013 KRI852013 LBE852013 LLA852013 LUW852013 MES852013 MOO852013 MYK852013 NIG852013 NSC852013 OBY852013 OLU852013 OVQ852013 PFM852013 PPI852013 PZE852013 QJA852013 QSW852013 RCS852013 RMO852013 RWK852013 SGG852013 SQC852013 SZY852013 TJU852013 TTQ852013 UDM852013 UNI852013 UXE852013 VHA852013 VQW852013 WAS852013 WKO852013 WUK852013 HY917549 RU917549 ABQ917549 ALM917549 AVI917549 BFE917549 BPA917549 BYW917549 CIS917549 CSO917549 DCK917549 DMG917549 DWC917549 EFY917549 EPU917549 EZQ917549 FJM917549 FTI917549 GDE917549 GNA917549 GWW917549 HGS917549 HQO917549 IAK917549 IKG917549 IUC917549 JDY917549 JNU917549 JXQ917549 KHM917549 KRI917549 LBE917549 LLA917549 LUW917549 MES917549 MOO917549 MYK917549 NIG917549 NSC917549 OBY917549 OLU917549 OVQ917549 PFM917549 PPI917549 PZE917549 QJA917549 QSW917549 RCS917549 RMO917549 RWK917549 SGG917549 SQC917549 SZY917549 TJU917549 TTQ917549 UDM917549 UNI917549 UXE917549 VHA917549 VQW917549 WAS917549 WKO917549 WUK917549 HY983085 RU983085 ABQ983085 ALM983085 AVI983085 BFE983085 BPA983085 BYW983085 CIS983085 CSO983085 DCK983085 DMG983085 DWC983085 EFY983085 EPU983085 EZQ983085 FJM983085 FTI983085 GDE983085 GNA983085 GWW983085 HGS983085 HQO983085 IAK983085 IKG983085 IUC983085 JDY983085 JNU983085 JXQ983085 KHM983085 KRI983085 LBE983085 LLA983085 LUW983085 MES983085 MOO983085 MYK983085 NIG983085 NSC983085 OBY983085 OLU983085 OVQ983085 PFM983085 PPI983085 PZE983085 QJA983085 QSW983085 RCS983085 RMO983085 RWK983085 SGG983085 SQC983085 SZY983085 TJU983085 TTQ983085 UDM983085 UNI983085 UXE983085 VHA983085 VQW983085 WAS983085 WKO983085 WUK983085">
      <formula1>#REF!</formula1>
    </dataValidation>
  </dataValidations>
  <printOptions horizontalCentered="1"/>
  <pageMargins left="0.39" right="0.27" top="0.54" bottom="0.42"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79998168889431442"/>
  </sheetPr>
  <dimension ref="A1:P94"/>
  <sheetViews>
    <sheetView showZeros="0" view="pageBreakPreview" zoomScaleNormal="115" zoomScaleSheetLayoutView="100" workbookViewId="0">
      <selection activeCell="C1" sqref="C1"/>
    </sheetView>
  </sheetViews>
  <sheetFormatPr defaultColWidth="10" defaultRowHeight="15" customHeight="1"/>
  <cols>
    <col min="1" max="2" width="2.625" style="2" customWidth="1"/>
    <col min="3" max="3" width="8.5" style="2" customWidth="1"/>
    <col min="4" max="4" width="7.375" style="2" customWidth="1"/>
    <col min="5" max="5" width="10" style="2"/>
    <col min="6" max="6" width="8.375" style="2" customWidth="1"/>
    <col min="7" max="7" width="7.25" style="2" customWidth="1"/>
    <col min="8" max="8" width="4.5" style="2" customWidth="1"/>
    <col min="9" max="9" width="4" style="2" customWidth="1"/>
    <col min="10" max="10" width="4.5" style="2" customWidth="1"/>
    <col min="11" max="11" width="3.875" style="2" customWidth="1"/>
    <col min="12" max="12" width="4.5" style="2" customWidth="1"/>
    <col min="13" max="13" width="3.25" style="2" customWidth="1"/>
    <col min="14" max="14" width="4.375" style="2" customWidth="1"/>
    <col min="15" max="15" width="4.125" style="2" customWidth="1"/>
    <col min="16" max="16" width="6.125" style="1" customWidth="1"/>
    <col min="17" max="17" width="6.5" style="1" customWidth="1"/>
    <col min="18" max="16384" width="10" style="1"/>
  </cols>
  <sheetData>
    <row r="1" spans="1:16" ht="21.75" customHeight="1">
      <c r="A1" s="5"/>
      <c r="B1" s="5"/>
      <c r="C1" s="5"/>
      <c r="D1" s="413" t="s">
        <v>40</v>
      </c>
      <c r="E1" s="413"/>
      <c r="F1" s="413"/>
      <c r="G1" s="413"/>
      <c r="H1" s="34" t="s">
        <v>79</v>
      </c>
      <c r="I1" s="414">
        <v>1</v>
      </c>
      <c r="J1" s="414"/>
      <c r="K1" s="30" t="s">
        <v>80</v>
      </c>
      <c r="L1" s="30"/>
      <c r="M1" s="5" t="s">
        <v>41</v>
      </c>
      <c r="N1" s="5"/>
      <c r="O1" s="5"/>
    </row>
    <row r="2" spans="1:16" ht="15" customHeight="1">
      <c r="A2" s="6"/>
      <c r="B2" s="6"/>
      <c r="C2" s="6"/>
      <c r="D2" s="6"/>
      <c r="E2" s="6"/>
      <c r="F2" s="6"/>
      <c r="G2" s="6"/>
      <c r="H2" s="6"/>
      <c r="I2" s="6"/>
      <c r="J2" s="6"/>
      <c r="K2" s="6"/>
      <c r="L2" s="6"/>
      <c r="M2" s="6"/>
      <c r="N2" s="6"/>
      <c r="O2" s="6"/>
    </row>
    <row r="3" spans="1:16" ht="15" customHeight="1">
      <c r="H3" s="415" t="s">
        <v>42</v>
      </c>
      <c r="I3" s="415"/>
      <c r="J3" s="415"/>
      <c r="K3" s="415"/>
      <c r="L3" s="415"/>
      <c r="M3" s="415"/>
      <c r="N3" s="415"/>
      <c r="O3" s="415"/>
    </row>
    <row r="4" spans="1:16" ht="15" customHeight="1">
      <c r="H4" s="35"/>
      <c r="I4" s="35"/>
      <c r="J4" s="35"/>
      <c r="K4" s="35"/>
      <c r="L4" s="85"/>
      <c r="M4" s="35"/>
      <c r="N4" s="35"/>
      <c r="O4" s="35"/>
    </row>
    <row r="5" spans="1:16" ht="15" customHeight="1">
      <c r="A5" s="2" t="s">
        <v>0</v>
      </c>
    </row>
    <row r="7" spans="1:16" ht="15" customHeight="1">
      <c r="N7" s="464" t="s">
        <v>81</v>
      </c>
    </row>
    <row r="8" spans="1:16" ht="18.75" customHeight="1">
      <c r="F8" s="19" t="s">
        <v>55</v>
      </c>
      <c r="G8" s="153" t="s">
        <v>127</v>
      </c>
      <c r="H8" s="241" t="str">
        <f>①進捗報告!G8</f>
        <v>嬉野市</v>
      </c>
      <c r="I8" s="241"/>
      <c r="J8" s="241"/>
      <c r="K8" s="241"/>
      <c r="L8" s="241"/>
      <c r="M8" s="241"/>
      <c r="N8" s="241"/>
      <c r="O8" s="241"/>
      <c r="P8" s="53"/>
    </row>
    <row r="9" spans="1:16" ht="18.75" customHeight="1">
      <c r="E9" s="38"/>
      <c r="G9" s="153"/>
      <c r="H9" s="241"/>
      <c r="I9" s="241"/>
      <c r="J9" s="241"/>
      <c r="K9" s="241"/>
      <c r="L9" s="241"/>
      <c r="M9" s="241"/>
      <c r="N9" s="241"/>
      <c r="O9" s="241"/>
      <c r="P9" s="53"/>
    </row>
    <row r="10" spans="1:16" ht="18.75" customHeight="1">
      <c r="E10" s="40"/>
      <c r="G10" s="152" t="s">
        <v>128</v>
      </c>
      <c r="H10" s="240" t="str">
        <f>①進捗報告!G10</f>
        <v>嬉野　太郎</v>
      </c>
      <c r="I10" s="240"/>
      <c r="J10" s="240"/>
      <c r="K10" s="240"/>
      <c r="L10" s="240"/>
      <c r="M10" s="240"/>
      <c r="N10" s="240"/>
      <c r="O10" s="240"/>
      <c r="P10" s="53"/>
    </row>
    <row r="11" spans="1:16" ht="18.75" customHeight="1">
      <c r="E11" s="40"/>
      <c r="G11" s="152"/>
      <c r="H11" s="240"/>
      <c r="I11" s="240"/>
      <c r="J11" s="240"/>
      <c r="K11" s="240"/>
      <c r="L11" s="240"/>
      <c r="M11" s="240"/>
      <c r="N11" s="240"/>
      <c r="O11" s="240"/>
      <c r="P11" s="53"/>
    </row>
    <row r="14" spans="1:16" ht="15" customHeight="1">
      <c r="D14" s="87" t="str">
        <f>①進捗報告!A19</f>
        <v>農地法第　 条</v>
      </c>
      <c r="E14" s="435" t="s">
        <v>46</v>
      </c>
      <c r="F14" s="435"/>
      <c r="G14" s="435"/>
      <c r="H14" s="435"/>
      <c r="I14" s="435"/>
      <c r="J14" s="435"/>
      <c r="K14" s="435"/>
      <c r="L14" s="435"/>
      <c r="M14" s="435"/>
      <c r="N14" s="435"/>
      <c r="O14" s="435"/>
      <c r="P14" s="435"/>
    </row>
    <row r="15" spans="1:16" ht="15" customHeight="1">
      <c r="A15" s="3"/>
      <c r="B15" s="3"/>
      <c r="C15" s="457" t="s">
        <v>47</v>
      </c>
      <c r="D15" s="457"/>
      <c r="E15" s="457"/>
      <c r="F15" s="457"/>
      <c r="G15" s="457"/>
      <c r="H15" s="457"/>
      <c r="I15" s="457"/>
      <c r="J15" s="457"/>
      <c r="K15" s="457"/>
      <c r="L15" s="457"/>
      <c r="M15" s="457"/>
      <c r="N15" s="457"/>
      <c r="O15" s="457"/>
    </row>
    <row r="17" spans="1:16" ht="15" customHeight="1">
      <c r="A17" s="416" t="s">
        <v>1</v>
      </c>
      <c r="B17" s="416"/>
      <c r="C17" s="416"/>
      <c r="D17" s="416"/>
      <c r="E17" s="416"/>
      <c r="F17" s="416"/>
      <c r="G17" s="416"/>
      <c r="H17" s="416"/>
      <c r="I17" s="416"/>
      <c r="J17" s="416"/>
      <c r="K17" s="416"/>
      <c r="L17" s="416"/>
      <c r="M17" s="416"/>
      <c r="N17" s="416"/>
      <c r="O17" s="416"/>
    </row>
    <row r="18" spans="1:16" ht="15" customHeight="1">
      <c r="M18" s="101"/>
      <c r="N18" s="101"/>
      <c r="O18" s="101"/>
      <c r="P18" s="102"/>
    </row>
    <row r="19" spans="1:16" ht="15" customHeight="1">
      <c r="A19" s="373" t="s">
        <v>2</v>
      </c>
      <c r="B19" s="374"/>
      <c r="C19" s="386" t="s">
        <v>3</v>
      </c>
      <c r="D19" s="386"/>
      <c r="E19" s="386"/>
      <c r="F19" s="417" t="s">
        <v>116</v>
      </c>
      <c r="G19" s="418"/>
      <c r="H19" s="244">
        <f>①進捗報告!F24</f>
        <v>7</v>
      </c>
      <c r="I19" s="267" t="s">
        <v>104</v>
      </c>
      <c r="J19" s="244">
        <f>①進捗報告!H24</f>
        <v>7</v>
      </c>
      <c r="K19" s="267" t="s">
        <v>105</v>
      </c>
      <c r="L19" s="419">
        <f>①進捗報告!K24</f>
        <v>7</v>
      </c>
      <c r="M19" s="445" t="s">
        <v>119</v>
      </c>
      <c r="N19" s="445"/>
      <c r="O19" s="445"/>
      <c r="P19" s="446"/>
    </row>
    <row r="20" spans="1:16" ht="15" customHeight="1">
      <c r="A20" s="404"/>
      <c r="B20" s="405"/>
      <c r="C20" s="406"/>
      <c r="D20" s="406"/>
      <c r="E20" s="406"/>
      <c r="F20" s="409"/>
      <c r="G20" s="410"/>
      <c r="H20" s="245"/>
      <c r="I20" s="268"/>
      <c r="J20" s="245"/>
      <c r="K20" s="268"/>
      <c r="L20" s="420"/>
      <c r="M20" s="447"/>
      <c r="N20" s="447"/>
      <c r="O20" s="447"/>
      <c r="P20" s="448"/>
    </row>
    <row r="21" spans="1:16" ht="15" customHeight="1">
      <c r="A21" s="404"/>
      <c r="B21" s="405"/>
      <c r="C21" s="421" t="s">
        <v>4</v>
      </c>
      <c r="D21" s="421"/>
      <c r="E21" s="421"/>
      <c r="F21" s="428" t="s">
        <v>147</v>
      </c>
      <c r="G21" s="429"/>
      <c r="H21" s="430"/>
      <c r="I21" s="423" t="s">
        <v>104</v>
      </c>
      <c r="J21" s="430"/>
      <c r="K21" s="423" t="s">
        <v>105</v>
      </c>
      <c r="L21" s="425"/>
      <c r="M21" s="432" t="s">
        <v>148</v>
      </c>
      <c r="N21" s="432"/>
      <c r="O21" s="432"/>
      <c r="P21" s="433"/>
    </row>
    <row r="22" spans="1:16" ht="15" customHeight="1">
      <c r="A22" s="375"/>
      <c r="B22" s="376"/>
      <c r="C22" s="422"/>
      <c r="D22" s="422"/>
      <c r="E22" s="422"/>
      <c r="F22" s="381"/>
      <c r="G22" s="382"/>
      <c r="H22" s="431"/>
      <c r="I22" s="424"/>
      <c r="J22" s="431"/>
      <c r="K22" s="424"/>
      <c r="L22" s="426"/>
      <c r="M22" s="357"/>
      <c r="N22" s="357"/>
      <c r="O22" s="357"/>
      <c r="P22" s="434"/>
    </row>
    <row r="23" spans="1:16" ht="15" customHeight="1">
      <c r="A23" s="373" t="s">
        <v>5</v>
      </c>
      <c r="B23" s="374"/>
      <c r="C23" s="386" t="s">
        <v>6</v>
      </c>
      <c r="D23" s="386"/>
      <c r="E23" s="386"/>
      <c r="F23" s="407" t="s">
        <v>123</v>
      </c>
      <c r="G23" s="408"/>
      <c r="H23" s="411" t="str">
        <f>①進捗報告!F28</f>
        <v>７農企</v>
      </c>
      <c r="I23" s="411"/>
      <c r="J23" s="411" t="s">
        <v>120</v>
      </c>
      <c r="K23" s="427" t="str">
        <f>①進捗報告!I28</f>
        <v>５</v>
      </c>
      <c r="L23" s="411" t="s">
        <v>121</v>
      </c>
      <c r="M23" s="443" t="str">
        <f>①進捗報告!K28</f>
        <v>0000</v>
      </c>
      <c r="N23" s="443"/>
      <c r="O23" s="449" t="s">
        <v>122</v>
      </c>
      <c r="P23" s="450"/>
    </row>
    <row r="24" spans="1:16" ht="15" customHeight="1">
      <c r="A24" s="404"/>
      <c r="B24" s="405"/>
      <c r="C24" s="406"/>
      <c r="D24" s="406"/>
      <c r="E24" s="406"/>
      <c r="F24" s="409"/>
      <c r="G24" s="410"/>
      <c r="H24" s="412"/>
      <c r="I24" s="412"/>
      <c r="J24" s="412"/>
      <c r="K24" s="420"/>
      <c r="L24" s="412"/>
      <c r="M24" s="444"/>
      <c r="N24" s="444"/>
      <c r="O24" s="447"/>
      <c r="P24" s="448"/>
    </row>
    <row r="25" spans="1:16" ht="15" customHeight="1">
      <c r="A25" s="404"/>
      <c r="B25" s="405"/>
      <c r="C25" s="421" t="s">
        <v>7</v>
      </c>
      <c r="D25" s="421"/>
      <c r="E25" s="421"/>
      <c r="F25" s="319"/>
      <c r="G25" s="321" t="str">
        <f>"(     "&amp;①進捗報告!F30</f>
        <v xml:space="preserve">(     </v>
      </c>
      <c r="H25" s="321"/>
      <c r="I25" s="321"/>
      <c r="J25" s="317" t="s">
        <v>156</v>
      </c>
      <c r="K25" s="315">
        <f>①進捗報告!J30</f>
        <v>0</v>
      </c>
      <c r="L25" s="315"/>
      <c r="M25" s="315"/>
      <c r="N25" s="311" t="s">
        <v>155</v>
      </c>
      <c r="O25" s="311"/>
      <c r="P25" s="312"/>
    </row>
    <row r="26" spans="1:16" ht="15" customHeight="1">
      <c r="A26" s="375"/>
      <c r="B26" s="376"/>
      <c r="C26" s="422"/>
      <c r="D26" s="422"/>
      <c r="E26" s="422"/>
      <c r="F26" s="320"/>
      <c r="G26" s="322"/>
      <c r="H26" s="322"/>
      <c r="I26" s="322"/>
      <c r="J26" s="318"/>
      <c r="K26" s="316"/>
      <c r="L26" s="316"/>
      <c r="M26" s="316"/>
      <c r="N26" s="313"/>
      <c r="O26" s="313"/>
      <c r="P26" s="314"/>
    </row>
    <row r="27" spans="1:16" ht="15" customHeight="1">
      <c r="A27" s="373" t="s">
        <v>8</v>
      </c>
      <c r="B27" s="374"/>
      <c r="C27" s="386" t="s">
        <v>9</v>
      </c>
      <c r="D27" s="386"/>
      <c r="E27" s="386"/>
      <c r="F27" s="451">
        <f>①進捗報告!D32</f>
        <v>0</v>
      </c>
      <c r="G27" s="427"/>
      <c r="H27" s="427"/>
      <c r="I27" s="427"/>
      <c r="J27" s="427"/>
      <c r="K27" s="427"/>
      <c r="L27" s="427"/>
      <c r="M27" s="427"/>
      <c r="N27" s="427"/>
      <c r="O27" s="427"/>
      <c r="P27" s="452"/>
    </row>
    <row r="28" spans="1:16" ht="15" customHeight="1">
      <c r="A28" s="375"/>
      <c r="B28" s="376"/>
      <c r="C28" s="386"/>
      <c r="D28" s="386"/>
      <c r="E28" s="386"/>
      <c r="F28" s="453"/>
      <c r="G28" s="426"/>
      <c r="H28" s="426"/>
      <c r="I28" s="426"/>
      <c r="J28" s="426"/>
      <c r="K28" s="426"/>
      <c r="L28" s="426"/>
      <c r="M28" s="426"/>
      <c r="N28" s="426"/>
      <c r="O28" s="426"/>
      <c r="P28" s="454"/>
    </row>
    <row r="29" spans="1:16" ht="15" customHeight="1">
      <c r="A29" s="373" t="s">
        <v>10</v>
      </c>
      <c r="B29" s="374"/>
      <c r="C29" s="386" t="s">
        <v>11</v>
      </c>
      <c r="D29" s="386"/>
      <c r="E29" s="397"/>
      <c r="F29" s="398">
        <f>①進捗報告!D34</f>
        <v>0</v>
      </c>
      <c r="G29" s="399"/>
      <c r="H29" s="363" t="s">
        <v>45</v>
      </c>
      <c r="I29" s="363"/>
      <c r="J29" s="402">
        <f>①進捗報告!G34</f>
        <v>0</v>
      </c>
      <c r="K29" s="402"/>
      <c r="L29" s="441" t="s">
        <v>43</v>
      </c>
      <c r="M29" s="441"/>
      <c r="N29" s="402">
        <f>①進捗報告!L34</f>
        <v>0</v>
      </c>
      <c r="O29" s="402"/>
      <c r="P29" s="455" t="s">
        <v>44</v>
      </c>
    </row>
    <row r="30" spans="1:16" ht="15" customHeight="1">
      <c r="A30" s="375"/>
      <c r="B30" s="376"/>
      <c r="C30" s="386"/>
      <c r="D30" s="386"/>
      <c r="E30" s="397"/>
      <c r="F30" s="400"/>
      <c r="G30" s="401"/>
      <c r="H30" s="366"/>
      <c r="I30" s="366"/>
      <c r="J30" s="403"/>
      <c r="K30" s="403"/>
      <c r="L30" s="442"/>
      <c r="M30" s="442"/>
      <c r="N30" s="403"/>
      <c r="O30" s="403"/>
      <c r="P30" s="456"/>
    </row>
    <row r="31" spans="1:16" ht="15" customHeight="1">
      <c r="A31" s="373" t="s">
        <v>12</v>
      </c>
      <c r="B31" s="374"/>
      <c r="C31" s="377" t="s">
        <v>13</v>
      </c>
      <c r="D31" s="378"/>
      <c r="E31" s="378"/>
      <c r="F31" s="379" t="s">
        <v>116</v>
      </c>
      <c r="G31" s="380"/>
      <c r="H31" s="383"/>
      <c r="I31" s="385" t="s">
        <v>117</v>
      </c>
      <c r="J31" s="383"/>
      <c r="K31" s="385" t="s">
        <v>118</v>
      </c>
      <c r="L31" s="383"/>
      <c r="M31" s="355" t="s">
        <v>119</v>
      </c>
      <c r="N31" s="356"/>
      <c r="O31" s="358"/>
      <c r="P31" s="359"/>
    </row>
    <row r="32" spans="1:16" ht="15" customHeight="1">
      <c r="A32" s="375"/>
      <c r="B32" s="376"/>
      <c r="C32" s="362"/>
      <c r="D32" s="363"/>
      <c r="E32" s="363"/>
      <c r="F32" s="381"/>
      <c r="G32" s="382"/>
      <c r="H32" s="384"/>
      <c r="I32" s="360"/>
      <c r="J32" s="384"/>
      <c r="K32" s="360"/>
      <c r="L32" s="384"/>
      <c r="M32" s="357"/>
      <c r="N32" s="357"/>
      <c r="O32" s="360"/>
      <c r="P32" s="361"/>
    </row>
    <row r="33" spans="1:16" ht="15" customHeight="1">
      <c r="A33" s="373" t="s">
        <v>14</v>
      </c>
      <c r="B33" s="374"/>
      <c r="C33" s="386" t="s">
        <v>15</v>
      </c>
      <c r="D33" s="386"/>
      <c r="E33" s="386"/>
      <c r="F33" s="362" t="s">
        <v>16</v>
      </c>
      <c r="G33" s="363"/>
      <c r="H33" s="363"/>
      <c r="I33" s="363"/>
      <c r="J33" s="363"/>
      <c r="K33" s="363"/>
      <c r="L33" s="363"/>
      <c r="M33" s="363"/>
      <c r="N33" s="363"/>
      <c r="O33" s="363"/>
      <c r="P33" s="364"/>
    </row>
    <row r="34" spans="1:16" ht="15" customHeight="1">
      <c r="A34" s="375"/>
      <c r="B34" s="376"/>
      <c r="C34" s="386"/>
      <c r="D34" s="386"/>
      <c r="E34" s="386"/>
      <c r="F34" s="365"/>
      <c r="G34" s="366"/>
      <c r="H34" s="366"/>
      <c r="I34" s="366"/>
      <c r="J34" s="366"/>
      <c r="K34" s="366"/>
      <c r="L34" s="366"/>
      <c r="M34" s="366"/>
      <c r="N34" s="366"/>
      <c r="O34" s="366"/>
      <c r="P34" s="367"/>
    </row>
    <row r="35" spans="1:16" ht="15" customHeight="1">
      <c r="A35" s="373">
        <v>7</v>
      </c>
      <c r="B35" s="374"/>
      <c r="C35" s="386" t="s">
        <v>17</v>
      </c>
      <c r="D35" s="386"/>
      <c r="E35" s="386"/>
      <c r="F35" s="103" t="s">
        <v>18</v>
      </c>
      <c r="G35" s="104"/>
      <c r="H35" s="104"/>
      <c r="I35" s="104"/>
      <c r="J35" s="104"/>
      <c r="K35" s="104"/>
      <c r="L35" s="104"/>
      <c r="M35" s="104"/>
      <c r="N35" s="104"/>
      <c r="O35" s="105"/>
      <c r="P35" s="108"/>
    </row>
    <row r="36" spans="1:16" ht="15" customHeight="1">
      <c r="A36" s="404"/>
      <c r="B36" s="405"/>
      <c r="C36" s="386"/>
      <c r="D36" s="386"/>
      <c r="E36" s="386"/>
      <c r="F36" s="103" t="s">
        <v>157</v>
      </c>
      <c r="G36" s="110"/>
      <c r="H36" s="104"/>
      <c r="I36" s="104"/>
      <c r="J36" s="104"/>
      <c r="K36" s="104"/>
      <c r="L36" s="104"/>
      <c r="M36" s="104"/>
      <c r="N36" s="104"/>
      <c r="O36" s="104"/>
      <c r="P36" s="108"/>
    </row>
    <row r="37" spans="1:16" ht="15" customHeight="1">
      <c r="A37" s="375"/>
      <c r="B37" s="376"/>
      <c r="C37" s="386"/>
      <c r="D37" s="386"/>
      <c r="E37" s="386"/>
      <c r="F37" s="106"/>
      <c r="G37" s="107"/>
      <c r="H37" s="107"/>
      <c r="I37" s="107"/>
      <c r="J37" s="107"/>
      <c r="K37" s="107"/>
      <c r="L37" s="107"/>
      <c r="M37" s="107"/>
      <c r="N37" s="107"/>
      <c r="O37" s="107"/>
      <c r="P37" s="109"/>
    </row>
    <row r="39" spans="1:16" s="4" customFormat="1" ht="13.5"/>
    <row r="40" spans="1:16" s="4" customFormat="1" ht="15.75" customHeight="1">
      <c r="N40" s="371" t="s">
        <v>19</v>
      </c>
      <c r="O40" s="372"/>
      <c r="P40" s="9"/>
    </row>
    <row r="41" spans="1:16" s="4" customFormat="1" ht="15" customHeight="1">
      <c r="N41" s="9"/>
      <c r="O41" s="9"/>
      <c r="P41" s="9"/>
    </row>
    <row r="42" spans="1:16" s="4" customFormat="1" ht="15" customHeight="1">
      <c r="A42" s="440" t="s">
        <v>20</v>
      </c>
      <c r="B42" s="440"/>
      <c r="C42" s="440"/>
      <c r="D42" s="440"/>
      <c r="E42" s="440"/>
      <c r="F42" s="440"/>
      <c r="G42" s="440"/>
      <c r="H42" s="440"/>
      <c r="I42" s="440"/>
      <c r="J42" s="440"/>
      <c r="K42" s="440"/>
      <c r="L42" s="440"/>
      <c r="M42" s="440"/>
      <c r="N42" s="440"/>
      <c r="O42" s="440"/>
      <c r="P42" s="440"/>
    </row>
    <row r="43" spans="1:16" s="4" customFormat="1" ht="15" customHeight="1">
      <c r="A43" s="440"/>
      <c r="B43" s="440"/>
      <c r="C43" s="440"/>
      <c r="D43" s="440"/>
      <c r="E43" s="440"/>
      <c r="F43" s="440"/>
      <c r="G43" s="440"/>
      <c r="H43" s="440"/>
      <c r="I43" s="440"/>
      <c r="J43" s="440"/>
      <c r="K43" s="440"/>
      <c r="L43" s="440"/>
      <c r="M43" s="440"/>
      <c r="N43" s="440"/>
      <c r="O43" s="440"/>
      <c r="P43" s="440"/>
    </row>
    <row r="44" spans="1:16" s="4" customFormat="1" ht="15" customHeight="1">
      <c r="B44" s="36"/>
      <c r="C44" s="36"/>
      <c r="D44" s="36"/>
      <c r="E44" s="36"/>
      <c r="F44" s="36"/>
      <c r="G44" s="36"/>
      <c r="H44" s="36"/>
      <c r="I44" s="36"/>
      <c r="J44" s="36"/>
      <c r="K44" s="36"/>
      <c r="L44" s="86"/>
      <c r="M44" s="36"/>
      <c r="N44" s="36"/>
    </row>
    <row r="45" spans="1:16" s="4" customFormat="1" ht="13.5" customHeight="1"/>
    <row r="46" spans="1:16" s="4" customFormat="1" ht="17.25" customHeight="1">
      <c r="B46" s="387" t="s">
        <v>21</v>
      </c>
      <c r="C46" s="388"/>
      <c r="D46" s="388"/>
      <c r="E46" s="436" t="str">
        <f>H10</f>
        <v>嬉野　太郎</v>
      </c>
      <c r="F46" s="436"/>
      <c r="G46" s="436"/>
      <c r="H46" s="436"/>
      <c r="I46" s="436"/>
      <c r="J46" s="436"/>
      <c r="K46" s="436"/>
      <c r="L46" s="436"/>
      <c r="M46" s="436"/>
      <c r="N46" s="436"/>
      <c r="O46" s="436"/>
    </row>
    <row r="47" spans="1:16" s="4" customFormat="1" ht="17.25" customHeight="1">
      <c r="B47" s="389"/>
      <c r="C47" s="390"/>
      <c r="D47" s="390"/>
      <c r="E47" s="436"/>
      <c r="F47" s="436"/>
      <c r="G47" s="436"/>
      <c r="H47" s="436"/>
      <c r="I47" s="436"/>
      <c r="J47" s="436"/>
      <c r="K47" s="436"/>
      <c r="L47" s="436"/>
      <c r="M47" s="436"/>
      <c r="N47" s="436"/>
      <c r="O47" s="436"/>
    </row>
    <row r="48" spans="1:16" s="4" customFormat="1" ht="13.5" customHeight="1">
      <c r="B48" s="387" t="s">
        <v>22</v>
      </c>
      <c r="C48" s="388"/>
      <c r="D48" s="388"/>
      <c r="E48" s="438">
        <f>F27</f>
        <v>0</v>
      </c>
      <c r="F48" s="438"/>
      <c r="G48" s="438"/>
      <c r="H48" s="438"/>
      <c r="I48" s="438"/>
      <c r="J48" s="438"/>
      <c r="K48" s="438"/>
      <c r="L48" s="438"/>
      <c r="M48" s="438"/>
      <c r="N48" s="438"/>
      <c r="O48" s="438"/>
    </row>
    <row r="49" spans="2:15" s="4" customFormat="1" ht="13.5" customHeight="1">
      <c r="B49" s="389"/>
      <c r="C49" s="390"/>
      <c r="D49" s="390"/>
      <c r="E49" s="438"/>
      <c r="F49" s="438"/>
      <c r="G49" s="438"/>
      <c r="H49" s="438"/>
      <c r="I49" s="438"/>
      <c r="J49" s="438"/>
      <c r="K49" s="438"/>
      <c r="L49" s="438"/>
      <c r="M49" s="438"/>
      <c r="N49" s="438"/>
      <c r="O49" s="438"/>
    </row>
    <row r="50" spans="2:15" s="4" customFormat="1" ht="13.5" customHeight="1">
      <c r="B50" s="387" t="s">
        <v>23</v>
      </c>
      <c r="C50" s="388"/>
      <c r="D50" s="388"/>
      <c r="E50" s="439" t="s">
        <v>48</v>
      </c>
      <c r="F50" s="439"/>
      <c r="G50" s="439"/>
      <c r="H50" s="439"/>
      <c r="I50" s="439"/>
      <c r="J50" s="439"/>
      <c r="K50" s="439"/>
      <c r="L50" s="439"/>
      <c r="M50" s="439"/>
      <c r="N50" s="439"/>
      <c r="O50" s="439"/>
    </row>
    <row r="51" spans="2:15" s="4" customFormat="1" ht="19.5" customHeight="1">
      <c r="B51" s="389"/>
      <c r="C51" s="390"/>
      <c r="D51" s="390"/>
      <c r="E51" s="391" t="str">
        <f>F31&amp;H31&amp;I31&amp;J31&amp;K31&amp;L31&amp;M31</f>
        <v>令和年月日</v>
      </c>
      <c r="F51" s="392"/>
      <c r="G51" s="392"/>
      <c r="H51" s="81" t="s">
        <v>24</v>
      </c>
      <c r="I51" s="392" t="e">
        <f>EDATE(E51,36)</f>
        <v>#VALUE!</v>
      </c>
      <c r="J51" s="392"/>
      <c r="K51" s="392"/>
      <c r="L51" s="392"/>
      <c r="M51" s="392"/>
      <c r="N51" s="392"/>
      <c r="O51" s="437"/>
    </row>
    <row r="52" spans="2:15" s="4" customFormat="1" ht="15.75" customHeight="1"/>
    <row r="53" spans="2:15" s="4" customFormat="1" ht="19.149999999999999" customHeight="1">
      <c r="B53" s="387" t="s">
        <v>25</v>
      </c>
      <c r="C53" s="388"/>
      <c r="D53" s="393"/>
      <c r="E53" s="387" t="s">
        <v>26</v>
      </c>
      <c r="F53" s="388"/>
      <c r="G53" s="388"/>
      <c r="H53" s="388"/>
      <c r="I53" s="388"/>
      <c r="J53" s="388"/>
      <c r="K53" s="388"/>
      <c r="L53" s="388"/>
      <c r="M53" s="388"/>
      <c r="N53" s="388"/>
      <c r="O53" s="393"/>
    </row>
    <row r="54" spans="2:15" s="4" customFormat="1" ht="14.25" thickBot="1">
      <c r="B54" s="394"/>
      <c r="C54" s="395"/>
      <c r="D54" s="396"/>
      <c r="E54" s="394"/>
      <c r="F54" s="395"/>
      <c r="G54" s="395"/>
      <c r="H54" s="395"/>
      <c r="I54" s="395"/>
      <c r="J54" s="395"/>
      <c r="K54" s="395"/>
      <c r="L54" s="395"/>
      <c r="M54" s="395"/>
      <c r="N54" s="395"/>
      <c r="O54" s="396"/>
    </row>
    <row r="55" spans="2:15" s="4" customFormat="1" ht="14.25" thickTop="1">
      <c r="B55" s="368" t="s">
        <v>27</v>
      </c>
      <c r="C55" s="369"/>
      <c r="D55" s="370"/>
      <c r="E55" s="337"/>
      <c r="F55" s="338"/>
      <c r="G55" s="338"/>
      <c r="H55" s="338"/>
      <c r="I55" s="338"/>
      <c r="J55" s="338"/>
      <c r="K55" s="338"/>
      <c r="L55" s="338"/>
      <c r="M55" s="338"/>
      <c r="N55" s="338"/>
      <c r="O55" s="339"/>
    </row>
    <row r="56" spans="2:15" s="4" customFormat="1" ht="13.5">
      <c r="B56" s="325" t="e">
        <f>EDATE($E$51,6)</f>
        <v>#VALUE!</v>
      </c>
      <c r="C56" s="326"/>
      <c r="D56" s="327"/>
      <c r="E56" s="337"/>
      <c r="F56" s="338"/>
      <c r="G56" s="338"/>
      <c r="H56" s="338"/>
      <c r="I56" s="338"/>
      <c r="J56" s="338"/>
      <c r="K56" s="338"/>
      <c r="L56" s="338"/>
      <c r="M56" s="338"/>
      <c r="N56" s="338"/>
      <c r="O56" s="339"/>
    </row>
    <row r="57" spans="2:15" s="4" customFormat="1" ht="14.25" thickBot="1">
      <c r="B57" s="328"/>
      <c r="C57" s="329"/>
      <c r="D57" s="330"/>
      <c r="E57" s="340"/>
      <c r="F57" s="341"/>
      <c r="G57" s="341"/>
      <c r="H57" s="341"/>
      <c r="I57" s="341"/>
      <c r="J57" s="341"/>
      <c r="K57" s="341"/>
      <c r="L57" s="341"/>
      <c r="M57" s="341"/>
      <c r="N57" s="341"/>
      <c r="O57" s="342"/>
    </row>
    <row r="58" spans="2:15" s="4" customFormat="1" ht="13.5" customHeight="1" thickTop="1">
      <c r="B58" s="331" t="s">
        <v>28</v>
      </c>
      <c r="C58" s="332"/>
      <c r="D58" s="333"/>
      <c r="E58" s="337"/>
      <c r="F58" s="338"/>
      <c r="G58" s="338"/>
      <c r="H58" s="338"/>
      <c r="I58" s="338"/>
      <c r="J58" s="338"/>
      <c r="K58" s="338"/>
      <c r="L58" s="338"/>
      <c r="M58" s="338"/>
      <c r="N58" s="338"/>
      <c r="O58" s="339"/>
    </row>
    <row r="59" spans="2:15" s="4" customFormat="1" ht="13.5" customHeight="1">
      <c r="B59" s="325" t="e">
        <f>EDATE($E$51,12)</f>
        <v>#VALUE!</v>
      </c>
      <c r="C59" s="326"/>
      <c r="D59" s="327"/>
      <c r="E59" s="337"/>
      <c r="F59" s="338"/>
      <c r="G59" s="338"/>
      <c r="H59" s="338"/>
      <c r="I59" s="338"/>
      <c r="J59" s="338"/>
      <c r="K59" s="338"/>
      <c r="L59" s="338"/>
      <c r="M59" s="338"/>
      <c r="N59" s="338"/>
      <c r="O59" s="339"/>
    </row>
    <row r="60" spans="2:15" s="4" customFormat="1" ht="14.25" customHeight="1" thickBot="1">
      <c r="B60" s="328"/>
      <c r="C60" s="329"/>
      <c r="D60" s="330"/>
      <c r="E60" s="340"/>
      <c r="F60" s="341"/>
      <c r="G60" s="341"/>
      <c r="H60" s="341"/>
      <c r="I60" s="341"/>
      <c r="J60" s="341"/>
      <c r="K60" s="341"/>
      <c r="L60" s="341"/>
      <c r="M60" s="341"/>
      <c r="N60" s="341"/>
      <c r="O60" s="342"/>
    </row>
    <row r="61" spans="2:15" s="4" customFormat="1" ht="13.5" customHeight="1" thickTop="1">
      <c r="B61" s="331" t="s">
        <v>29</v>
      </c>
      <c r="C61" s="332"/>
      <c r="D61" s="333"/>
      <c r="E61" s="337"/>
      <c r="F61" s="338"/>
      <c r="G61" s="338"/>
      <c r="H61" s="338"/>
      <c r="I61" s="338"/>
      <c r="J61" s="338"/>
      <c r="K61" s="338"/>
      <c r="L61" s="338"/>
      <c r="M61" s="338"/>
      <c r="N61" s="338"/>
      <c r="O61" s="339"/>
    </row>
    <row r="62" spans="2:15" s="4" customFormat="1" ht="13.5" customHeight="1">
      <c r="B62" s="325" t="e">
        <f>EDATE($E$51,18)</f>
        <v>#VALUE!</v>
      </c>
      <c r="C62" s="326"/>
      <c r="D62" s="327"/>
      <c r="E62" s="337"/>
      <c r="F62" s="338"/>
      <c r="G62" s="338"/>
      <c r="H62" s="338"/>
      <c r="I62" s="338"/>
      <c r="J62" s="338"/>
      <c r="K62" s="338"/>
      <c r="L62" s="338"/>
      <c r="M62" s="338"/>
      <c r="N62" s="338"/>
      <c r="O62" s="339"/>
    </row>
    <row r="63" spans="2:15" s="4" customFormat="1" ht="14.25" thickBot="1">
      <c r="B63" s="328"/>
      <c r="C63" s="329"/>
      <c r="D63" s="330"/>
      <c r="E63" s="340"/>
      <c r="F63" s="341"/>
      <c r="G63" s="341"/>
      <c r="H63" s="341"/>
      <c r="I63" s="341"/>
      <c r="J63" s="341"/>
      <c r="K63" s="341"/>
      <c r="L63" s="341"/>
      <c r="M63" s="341"/>
      <c r="N63" s="341"/>
      <c r="O63" s="342"/>
    </row>
    <row r="64" spans="2:15" s="4" customFormat="1" ht="13.5" customHeight="1" thickTop="1">
      <c r="B64" s="331" t="s">
        <v>30</v>
      </c>
      <c r="C64" s="332"/>
      <c r="D64" s="333"/>
      <c r="E64" s="337"/>
      <c r="F64" s="338"/>
      <c r="G64" s="338"/>
      <c r="H64" s="338"/>
      <c r="I64" s="338"/>
      <c r="J64" s="338"/>
      <c r="K64" s="338"/>
      <c r="L64" s="338"/>
      <c r="M64" s="338"/>
      <c r="N64" s="338"/>
      <c r="O64" s="339"/>
    </row>
    <row r="65" spans="2:15" s="4" customFormat="1" ht="13.5" customHeight="1">
      <c r="B65" s="325" t="e">
        <f>EDATE($E$51,24)</f>
        <v>#VALUE!</v>
      </c>
      <c r="C65" s="326"/>
      <c r="D65" s="327"/>
      <c r="E65" s="337"/>
      <c r="F65" s="338"/>
      <c r="G65" s="338"/>
      <c r="H65" s="338"/>
      <c r="I65" s="338"/>
      <c r="J65" s="338"/>
      <c r="K65" s="338"/>
      <c r="L65" s="338"/>
      <c r="M65" s="338"/>
      <c r="N65" s="338"/>
      <c r="O65" s="339"/>
    </row>
    <row r="66" spans="2:15" s="4" customFormat="1" ht="14.25" thickBot="1">
      <c r="B66" s="328"/>
      <c r="C66" s="329"/>
      <c r="D66" s="330"/>
      <c r="E66" s="340"/>
      <c r="F66" s="341"/>
      <c r="G66" s="341"/>
      <c r="H66" s="341"/>
      <c r="I66" s="341"/>
      <c r="J66" s="341"/>
      <c r="K66" s="341"/>
      <c r="L66" s="341"/>
      <c r="M66" s="341"/>
      <c r="N66" s="341"/>
      <c r="O66" s="342"/>
    </row>
    <row r="67" spans="2:15" s="4" customFormat="1" ht="13.5" customHeight="1" thickTop="1">
      <c r="B67" s="331" t="s">
        <v>31</v>
      </c>
      <c r="C67" s="332"/>
      <c r="D67" s="333"/>
      <c r="E67" s="337"/>
      <c r="F67" s="338"/>
      <c r="G67" s="338"/>
      <c r="H67" s="338"/>
      <c r="I67" s="338"/>
      <c r="J67" s="338"/>
      <c r="K67" s="338"/>
      <c r="L67" s="338"/>
      <c r="M67" s="338"/>
      <c r="N67" s="338"/>
      <c r="O67" s="339"/>
    </row>
    <row r="68" spans="2:15" s="4" customFormat="1" ht="13.5" customHeight="1">
      <c r="B68" s="325" t="e">
        <f>EDATE($E$51,30)</f>
        <v>#VALUE!</v>
      </c>
      <c r="C68" s="326"/>
      <c r="D68" s="327"/>
      <c r="E68" s="337"/>
      <c r="F68" s="338"/>
      <c r="G68" s="338"/>
      <c r="H68" s="338"/>
      <c r="I68" s="338"/>
      <c r="J68" s="338"/>
      <c r="K68" s="338"/>
      <c r="L68" s="338"/>
      <c r="M68" s="338"/>
      <c r="N68" s="338"/>
      <c r="O68" s="339"/>
    </row>
    <row r="69" spans="2:15" s="4" customFormat="1" ht="14.25" customHeight="1" thickBot="1">
      <c r="B69" s="328"/>
      <c r="C69" s="329"/>
      <c r="D69" s="330"/>
      <c r="E69" s="340"/>
      <c r="F69" s="341"/>
      <c r="G69" s="341"/>
      <c r="H69" s="341"/>
      <c r="I69" s="341"/>
      <c r="J69" s="341"/>
      <c r="K69" s="341"/>
      <c r="L69" s="341"/>
      <c r="M69" s="341"/>
      <c r="N69" s="341"/>
      <c r="O69" s="342"/>
    </row>
    <row r="70" spans="2:15" s="4" customFormat="1" ht="13.5" customHeight="1" thickTop="1">
      <c r="B70" s="331" t="s">
        <v>32</v>
      </c>
      <c r="C70" s="332"/>
      <c r="D70" s="333"/>
      <c r="E70" s="343"/>
      <c r="F70" s="344"/>
      <c r="G70" s="344"/>
      <c r="H70" s="344"/>
      <c r="I70" s="344"/>
      <c r="J70" s="344"/>
      <c r="K70" s="344"/>
      <c r="L70" s="344"/>
      <c r="M70" s="344"/>
      <c r="N70" s="344"/>
      <c r="O70" s="345"/>
    </row>
    <row r="71" spans="2:15" s="4" customFormat="1" ht="13.5" customHeight="1">
      <c r="B71" s="325" t="e">
        <f>EDATE($E$51,36)</f>
        <v>#VALUE!</v>
      </c>
      <c r="C71" s="326"/>
      <c r="D71" s="327"/>
      <c r="E71" s="337"/>
      <c r="F71" s="338"/>
      <c r="G71" s="338"/>
      <c r="H71" s="338"/>
      <c r="I71" s="338"/>
      <c r="J71" s="338"/>
      <c r="K71" s="338"/>
      <c r="L71" s="338"/>
      <c r="M71" s="338"/>
      <c r="N71" s="338"/>
      <c r="O71" s="339"/>
    </row>
    <row r="72" spans="2:15" s="4" customFormat="1" ht="13.5">
      <c r="B72" s="334"/>
      <c r="C72" s="335"/>
      <c r="D72" s="336"/>
      <c r="E72" s="346"/>
      <c r="F72" s="347"/>
      <c r="G72" s="347"/>
      <c r="H72" s="347"/>
      <c r="I72" s="347"/>
      <c r="J72" s="347"/>
      <c r="K72" s="347"/>
      <c r="L72" s="347"/>
      <c r="M72" s="347"/>
      <c r="N72" s="347"/>
      <c r="O72" s="348"/>
    </row>
    <row r="73" spans="2:15" s="4" customFormat="1" ht="13.5"/>
    <row r="74" spans="2:15" s="4" customFormat="1" ht="13.5">
      <c r="B74" s="4" t="s">
        <v>33</v>
      </c>
    </row>
    <row r="75" spans="2:15" s="4" customFormat="1" ht="13.5">
      <c r="B75" s="4" t="s">
        <v>34</v>
      </c>
    </row>
    <row r="76" spans="2:15" s="4" customFormat="1" ht="13.5"/>
    <row r="77" spans="2:15" s="4" customFormat="1" ht="18" customHeight="1">
      <c r="B77" s="54" t="s">
        <v>35</v>
      </c>
      <c r="C77" s="54"/>
      <c r="D77" s="54"/>
      <c r="E77" s="54"/>
      <c r="F77" s="54"/>
      <c r="G77" s="54"/>
      <c r="H77" s="54"/>
      <c r="I77" s="54"/>
      <c r="J77" s="54"/>
      <c r="K77" s="54"/>
      <c r="L77" s="54"/>
      <c r="M77" s="54"/>
      <c r="N77" s="54"/>
    </row>
    <row r="78" spans="2:15" s="4" customFormat="1" ht="18" customHeight="1">
      <c r="B78" s="349" t="s">
        <v>36</v>
      </c>
      <c r="C78" s="350"/>
      <c r="D78" s="351"/>
      <c r="E78" s="323" t="str">
        <f>F19&amp;H19&amp;I19&amp;J19&amp;K19&amp;L19&amp;M19</f>
        <v>令和7年7月7日</v>
      </c>
      <c r="F78" s="324"/>
      <c r="G78" s="324"/>
      <c r="H78" s="324"/>
      <c r="I78" s="115"/>
      <c r="J78" s="115"/>
      <c r="K78" s="115"/>
      <c r="L78" s="115"/>
      <c r="M78" s="115"/>
      <c r="N78" s="116"/>
    </row>
    <row r="79" spans="2:15" s="4" customFormat="1" ht="18" customHeight="1">
      <c r="B79" s="349" t="s">
        <v>37</v>
      </c>
      <c r="C79" s="350"/>
      <c r="D79" s="351"/>
      <c r="E79" s="117" t="str">
        <f>F21</f>
        <v>（ 令和</v>
      </c>
      <c r="F79" s="352" t="str">
        <f>H21&amp;I21&amp;M2&amp;J21&amp;J21&amp;K21&amp;L21&amp;M21</f>
        <v>年月日 ）</v>
      </c>
      <c r="G79" s="352"/>
      <c r="H79" s="352"/>
      <c r="I79" s="118"/>
      <c r="J79" s="118"/>
      <c r="K79" s="118"/>
      <c r="L79" s="118"/>
      <c r="M79" s="118"/>
      <c r="N79" s="119"/>
    </row>
    <row r="80" spans="2:15" s="4" customFormat="1" ht="18" customHeight="1">
      <c r="B80" s="349" t="s">
        <v>6</v>
      </c>
      <c r="C80" s="350"/>
      <c r="D80" s="351"/>
      <c r="E80" s="353" t="str">
        <f>F23&amp;H23&amp;J23&amp;K23&amp;L23&amp;M23&amp;O23</f>
        <v>佐賀県指令７農企第５～0000号</v>
      </c>
      <c r="F80" s="354"/>
      <c r="G80" s="354"/>
      <c r="H80" s="354"/>
      <c r="I80" s="115"/>
      <c r="J80" s="115"/>
      <c r="K80" s="115"/>
      <c r="L80" s="115"/>
      <c r="M80" s="115"/>
      <c r="N80" s="116"/>
    </row>
    <row r="81" spans="2:16" s="4" customFormat="1" ht="18" customHeight="1">
      <c r="B81" s="349" t="s">
        <v>38</v>
      </c>
      <c r="C81" s="350"/>
      <c r="D81" s="351"/>
      <c r="E81" s="353" t="str">
        <f>G25&amp;" 　第"</f>
        <v>(      　第</v>
      </c>
      <c r="F81" s="354"/>
      <c r="G81" s="120">
        <f>K25</f>
        <v>0</v>
      </c>
      <c r="H81" s="115" t="s">
        <v>160</v>
      </c>
      <c r="I81" s="115"/>
      <c r="J81" s="115"/>
      <c r="K81" s="115"/>
      <c r="L81" s="115"/>
      <c r="M81" s="115"/>
      <c r="N81" s="116"/>
    </row>
    <row r="82" spans="2:16" ht="18" customHeight="1">
      <c r="B82" s="349" t="s">
        <v>39</v>
      </c>
      <c r="C82" s="350"/>
      <c r="D82" s="351"/>
      <c r="E82" s="121">
        <f>F29</f>
        <v>0</v>
      </c>
      <c r="F82" s="122" t="s">
        <v>161</v>
      </c>
      <c r="G82" s="458">
        <f>J29</f>
        <v>0</v>
      </c>
      <c r="H82" s="459" t="s">
        <v>162</v>
      </c>
      <c r="I82" s="459"/>
      <c r="J82" s="460">
        <f>N29</f>
        <v>0</v>
      </c>
      <c r="K82" s="460"/>
      <c r="L82" s="461" t="s">
        <v>163</v>
      </c>
      <c r="M82" s="462"/>
      <c r="N82" s="463"/>
      <c r="O82" s="9"/>
    </row>
    <row r="83" spans="2:16" ht="15" customHeight="1">
      <c r="N83" s="9"/>
    </row>
    <row r="87" spans="2:16" ht="15" customHeight="1">
      <c r="K87" s="32"/>
      <c r="L87" s="83"/>
      <c r="O87" s="8"/>
      <c r="P87" s="7"/>
    </row>
    <row r="88" spans="2:16" ht="15" customHeight="1">
      <c r="F88" s="8"/>
      <c r="G88" s="8"/>
      <c r="H88" s="8"/>
      <c r="I88" s="8"/>
      <c r="J88" s="8"/>
      <c r="K88" s="32"/>
      <c r="L88" s="83"/>
      <c r="M88" s="8"/>
      <c r="N88" s="8"/>
      <c r="O88" s="8"/>
      <c r="P88" s="7"/>
    </row>
    <row r="89" spans="2:16" ht="15" customHeight="1">
      <c r="F89" s="8"/>
      <c r="G89" s="8"/>
      <c r="H89" s="8"/>
      <c r="I89" s="8"/>
      <c r="J89" s="8"/>
      <c r="K89" s="32"/>
      <c r="L89" s="83"/>
      <c r="M89" s="8"/>
      <c r="N89" s="8"/>
      <c r="O89" s="7"/>
      <c r="P89" s="7"/>
    </row>
    <row r="90" spans="2:16" ht="15" customHeight="1">
      <c r="F90" s="7"/>
      <c r="G90" s="7"/>
      <c r="H90" s="7"/>
      <c r="I90" s="7"/>
      <c r="J90" s="7"/>
      <c r="K90" s="32"/>
      <c r="L90" s="83"/>
      <c r="M90" s="7"/>
      <c r="N90" s="7"/>
      <c r="O90" s="7"/>
      <c r="P90" s="7"/>
    </row>
    <row r="91" spans="2:16" ht="15" customHeight="1">
      <c r="F91" s="7"/>
      <c r="G91" s="7"/>
      <c r="H91" s="7"/>
      <c r="I91" s="7"/>
      <c r="J91" s="7"/>
      <c r="K91" s="32"/>
      <c r="L91" s="83"/>
      <c r="M91" s="7"/>
      <c r="N91" s="7"/>
      <c r="O91" s="7"/>
      <c r="P91" s="7"/>
    </row>
    <row r="92" spans="2:16" ht="15" customHeight="1">
      <c r="F92" s="7"/>
      <c r="G92" s="7"/>
      <c r="H92" s="7"/>
      <c r="I92" s="7"/>
      <c r="J92" s="7"/>
      <c r="K92" s="32"/>
      <c r="L92" s="83"/>
      <c r="M92" s="7"/>
      <c r="N92" s="7"/>
    </row>
    <row r="93" spans="2:16" ht="15" customHeight="1">
      <c r="K93" s="32"/>
      <c r="L93" s="83"/>
    </row>
    <row r="94" spans="2:16" ht="15" customHeight="1">
      <c r="K94" s="32"/>
      <c r="L94" s="83"/>
    </row>
  </sheetData>
  <mergeCells count="109">
    <mergeCell ref="I21:I22"/>
    <mergeCell ref="J21:J22"/>
    <mergeCell ref="M21:P22"/>
    <mergeCell ref="E14:P14"/>
    <mergeCell ref="E46:O47"/>
    <mergeCell ref="I51:O51"/>
    <mergeCell ref="E48:O49"/>
    <mergeCell ref="E50:O50"/>
    <mergeCell ref="A42:P43"/>
    <mergeCell ref="L29:M30"/>
    <mergeCell ref="M23:N24"/>
    <mergeCell ref="M19:P20"/>
    <mergeCell ref="O23:P24"/>
    <mergeCell ref="F27:P28"/>
    <mergeCell ref="N29:O30"/>
    <mergeCell ref="P29:P30"/>
    <mergeCell ref="C15:O15"/>
    <mergeCell ref="C25:E26"/>
    <mergeCell ref="A35:B37"/>
    <mergeCell ref="C35:E37"/>
    <mergeCell ref="A27:B28"/>
    <mergeCell ref="G10:G11"/>
    <mergeCell ref="H10:O11"/>
    <mergeCell ref="D1:G1"/>
    <mergeCell ref="I1:J1"/>
    <mergeCell ref="H3:O3"/>
    <mergeCell ref="G8:G9"/>
    <mergeCell ref="H8:O9"/>
    <mergeCell ref="J23:J24"/>
    <mergeCell ref="A17:O17"/>
    <mergeCell ref="A19:B22"/>
    <mergeCell ref="C19:E20"/>
    <mergeCell ref="F19:G20"/>
    <mergeCell ref="H19:H20"/>
    <mergeCell ref="I19:I20"/>
    <mergeCell ref="J19:J20"/>
    <mergeCell ref="K19:K20"/>
    <mergeCell ref="L19:L20"/>
    <mergeCell ref="C21:E22"/>
    <mergeCell ref="K21:K22"/>
    <mergeCell ref="L21:L22"/>
    <mergeCell ref="K23:K24"/>
    <mergeCell ref="L23:L24"/>
    <mergeCell ref="F21:G22"/>
    <mergeCell ref="H21:H22"/>
    <mergeCell ref="C27:E28"/>
    <mergeCell ref="A29:B30"/>
    <mergeCell ref="C29:E30"/>
    <mergeCell ref="F29:G30"/>
    <mergeCell ref="H29:I30"/>
    <mergeCell ref="J29:K30"/>
    <mergeCell ref="A23:B26"/>
    <mergeCell ref="C23:E24"/>
    <mergeCell ref="F23:G24"/>
    <mergeCell ref="H23:I24"/>
    <mergeCell ref="F33:P34"/>
    <mergeCell ref="B55:D55"/>
    <mergeCell ref="N40:O40"/>
    <mergeCell ref="A31:B32"/>
    <mergeCell ref="C31:E32"/>
    <mergeCell ref="F31:G32"/>
    <mergeCell ref="H31:H32"/>
    <mergeCell ref="I31:I32"/>
    <mergeCell ref="J31:J32"/>
    <mergeCell ref="K31:K32"/>
    <mergeCell ref="L31:L32"/>
    <mergeCell ref="A33:B34"/>
    <mergeCell ref="C33:E34"/>
    <mergeCell ref="B50:D51"/>
    <mergeCell ref="E51:G51"/>
    <mergeCell ref="B53:D54"/>
    <mergeCell ref="E53:O54"/>
    <mergeCell ref="B46:D47"/>
    <mergeCell ref="B48:D49"/>
    <mergeCell ref="E55:O57"/>
    <mergeCell ref="B81:D81"/>
    <mergeCell ref="B82:D82"/>
    <mergeCell ref="H82:I82"/>
    <mergeCell ref="B78:D78"/>
    <mergeCell ref="B79:D79"/>
    <mergeCell ref="B80:D80"/>
    <mergeCell ref="J82:K82"/>
    <mergeCell ref="F79:H79"/>
    <mergeCell ref="E80:H80"/>
    <mergeCell ref="E81:F81"/>
    <mergeCell ref="N25:P26"/>
    <mergeCell ref="K25:M26"/>
    <mergeCell ref="J25:J26"/>
    <mergeCell ref="F25:F26"/>
    <mergeCell ref="G25:I26"/>
    <mergeCell ref="E78:H78"/>
    <mergeCell ref="B68:D69"/>
    <mergeCell ref="B70:D70"/>
    <mergeCell ref="B71:D72"/>
    <mergeCell ref="E67:O69"/>
    <mergeCell ref="E70:O72"/>
    <mergeCell ref="E58:O60"/>
    <mergeCell ref="E61:O63"/>
    <mergeCell ref="E64:O66"/>
    <mergeCell ref="B67:D67"/>
    <mergeCell ref="B56:D57"/>
    <mergeCell ref="B61:D61"/>
    <mergeCell ref="B62:D63"/>
    <mergeCell ref="B64:D64"/>
    <mergeCell ref="B65:D66"/>
    <mergeCell ref="B58:D58"/>
    <mergeCell ref="B59:D60"/>
    <mergeCell ref="M31:N32"/>
    <mergeCell ref="O31:P32"/>
  </mergeCells>
  <phoneticPr fontId="3"/>
  <printOptions horizontalCentered="1"/>
  <pageMargins left="0.70866141732283472" right="0.53" top="0.74803149606299213" bottom="0.74803149606299213" header="0.31496062992125984" footer="0.31496062992125984"/>
  <pageSetup paperSize="9" orientation="portrait" blackAndWhite="1" r:id="rId1"/>
  <rowBreaks count="1" manualBreakCount="1">
    <brk id="3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Spinner 1">
              <controlPr defaultSize="0" print="0" autoPict="0">
                <anchor moveWithCells="1" sizeWithCells="1">
                  <from>
                    <xdr:col>12</xdr:col>
                    <xdr:colOff>114300</xdr:colOff>
                    <xdr:row>0</xdr:row>
                    <xdr:rowOff>47625</xdr:rowOff>
                  </from>
                  <to>
                    <xdr:col>13</xdr:col>
                    <xdr:colOff>161925</xdr:colOff>
                    <xdr:row>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①進捗報告</vt:lpstr>
      <vt:lpstr>②完了報告</vt:lpstr>
      <vt:lpstr>③実施状況報告書・別紙 (完了時)</vt:lpstr>
      <vt:lpstr>①進捗報告!Print_Area</vt:lpstr>
      <vt:lpstr>②完了報告!Print_Area</vt:lpstr>
      <vt:lpstr>'③実施状況報告書・別紙 (完了時)'!Print_Area</vt:lpstr>
    </vt:vector>
  </TitlesOfParts>
  <Company>ureshino-city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農業委員会 01</dc:creator>
  <cp:lastModifiedBy>農業委員会 01</cp:lastModifiedBy>
  <cp:lastPrinted>2025-07-10T02:58:35Z</cp:lastPrinted>
  <dcterms:created xsi:type="dcterms:W3CDTF">2024-05-17T06:09:08Z</dcterms:created>
  <dcterms:modified xsi:type="dcterms:W3CDTF">2025-07-10T02:58:43Z</dcterms:modified>
</cp:coreProperties>
</file>